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81" activeTab="3"/>
  </bookViews>
  <sheets>
    <sheet name="Group P&amp;L" sheetId="1" r:id="rId1"/>
    <sheet name="F+M Revenues" sheetId="2" r:id="rId2"/>
    <sheet name="Group OpEx" sheetId="3" r:id="rId3"/>
    <sheet name="Group BS" sheetId="4" r:id="rId4"/>
    <sheet name="Group CF" sheetId="5" r:id="rId5"/>
    <sheet name="Group CapEx" sheetId="6" r:id="rId6"/>
    <sheet name="KPIs" sheetId="7" r:id="rId7"/>
    <sheet name="KPIs quarterly" sheetId="8" r:id="rId8"/>
  </sheets>
  <definedNames>
    <definedName name="_xlnm.Print_Area" localSheetId="1">'F+M Revenues'!$A$1:$E$52</definedName>
    <definedName name="_xlnm.Print_Area" localSheetId="3">'Group BS'!$A$1:$G$40</definedName>
    <definedName name="_xlnm.Print_Area" localSheetId="4">'Group CF'!$A$1:$D$24</definedName>
    <definedName name="_xlnm.Print_Area" localSheetId="2">'Group OpEx'!$A$1:$E$27</definedName>
    <definedName name="_xlnm.Print_Area" localSheetId="0">'Group P&amp;L'!$A$1:$H$43</definedName>
  </definedNames>
  <calcPr fullCalcOnLoad="1"/>
</workbook>
</file>

<file path=xl/sharedStrings.xml><?xml version="1.0" encoding="utf-8"?>
<sst xmlns="http://schemas.openxmlformats.org/spreadsheetml/2006/main" count="329" uniqueCount="204">
  <si>
    <t xml:space="preserve">´_ _ _ _ _ </t>
  </si>
  <si>
    <t xml:space="preserve">_ _ _ _ _ </t>
  </si>
  <si>
    <t xml:space="preserve">    Goodwill</t>
  </si>
  <si>
    <t>´_ _ _ _ _ _ _</t>
  </si>
  <si>
    <t>Telefónica O2 Slovakia</t>
  </si>
  <si>
    <t>Telefónica O2 Czech Republic</t>
  </si>
  <si>
    <r>
      <t xml:space="preserve">3) </t>
    </r>
    <r>
      <rPr>
        <sz val="10"/>
        <rFont val="Arial"/>
        <family val="2"/>
      </rPr>
      <t>ADSL</t>
    </r>
  </si>
  <si>
    <t>Voice over IP</t>
  </si>
  <si>
    <t>1Q 2010</t>
  </si>
  <si>
    <t>2Q 2010</t>
  </si>
  <si>
    <t>3Q 2010</t>
  </si>
  <si>
    <t>4Q 2010</t>
  </si>
  <si>
    <t>1Q 2011</t>
  </si>
  <si>
    <t>n.m.</t>
  </si>
  <si>
    <t xml:space="preserve">This document is intended for information purposes only. Although Telefónica O2 Czech Republic, a.s. makes every effort to provide accurate information, we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</si>
  <si>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</si>
  <si>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</si>
  <si>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are net of inter-segment charges between fixed and mobile segments</t>
  </si>
  <si>
    <t>CONSOLIDATED INCOME STATEMENT</t>
  </si>
  <si>
    <t>% change 1Q11/1Q10</t>
  </si>
  <si>
    <t>% change 1Q11/4Q10</t>
  </si>
  <si>
    <t>Business revenues</t>
  </si>
  <si>
    <t>Other recurring revenues</t>
  </si>
  <si>
    <t>Revenues</t>
  </si>
  <si>
    <t>Internal expenses capitalized in fixed assets</t>
  </si>
  <si>
    <t>Operating costs</t>
  </si>
  <si>
    <t>Gain on sale of fixed assets</t>
  </si>
  <si>
    <t>Impairment of fixed assets</t>
  </si>
  <si>
    <t>OIBDA</t>
  </si>
  <si>
    <t>Depreciation and amortization</t>
  </si>
  <si>
    <t>Operating Income</t>
  </si>
  <si>
    <t>Net financial income (expense)</t>
  </si>
  <si>
    <t>Income before taxes</t>
  </si>
  <si>
    <t>Income taxes</t>
  </si>
  <si>
    <t>Income from continuing operations</t>
  </si>
  <si>
    <t>Minority interest</t>
  </si>
  <si>
    <t>Net income</t>
  </si>
  <si>
    <r>
      <t xml:space="preserve">Other operating income/(expense) </t>
    </r>
    <r>
      <rPr>
        <vertAlign val="superscript"/>
        <sz val="10"/>
        <rFont val="Arial"/>
        <family val="2"/>
      </rPr>
      <t>1)</t>
    </r>
  </si>
  <si>
    <r>
      <t xml:space="preserve">OIBDA margin </t>
    </r>
    <r>
      <rPr>
        <b/>
        <i/>
        <vertAlign val="superscript"/>
        <sz val="10"/>
        <color indexed="21"/>
        <rFont val="Arial"/>
        <family val="2"/>
      </rPr>
      <t>2)</t>
    </r>
  </si>
  <si>
    <r>
      <t>1)</t>
    </r>
    <r>
      <rPr>
        <sz val="10"/>
        <rFont val="Arial"/>
        <family val="2"/>
      </rPr>
      <t xml:space="preserve"> Non-recurring revenues and Non-recurring expenses</t>
    </r>
  </si>
  <si>
    <r>
      <t>2)</t>
    </r>
    <r>
      <rPr>
        <sz val="10"/>
        <rFont val="Arial"/>
        <family val="2"/>
      </rPr>
      <t xml:space="preserve"> OIBDA margin = OIBDA / Business Revenues</t>
    </r>
  </si>
  <si>
    <t>Traditional Voice Services</t>
  </si>
  <si>
    <r>
      <t xml:space="preserve">   Communication Traffic </t>
    </r>
    <r>
      <rPr>
        <vertAlign val="superscript"/>
        <sz val="10"/>
        <rFont val="Arial"/>
        <family val="2"/>
      </rPr>
      <t>3)</t>
    </r>
  </si>
  <si>
    <r>
      <t xml:space="preserve">   Interconnection </t>
    </r>
    <r>
      <rPr>
        <vertAlign val="superscript"/>
        <sz val="10"/>
        <rFont val="Arial"/>
        <family val="2"/>
      </rPr>
      <t>4)</t>
    </r>
  </si>
  <si>
    <r>
      <t xml:space="preserve">Equipment Sales </t>
    </r>
    <r>
      <rPr>
        <vertAlign val="superscript"/>
        <sz val="10"/>
        <rFont val="Arial"/>
        <family val="2"/>
      </rPr>
      <t>5)</t>
    </r>
  </si>
  <si>
    <t>Internet &amp; Broadband</t>
  </si>
  <si>
    <t xml:space="preserve">   Narrowband</t>
  </si>
  <si>
    <t xml:space="preserve">   Broadband </t>
  </si>
  <si>
    <r>
      <t xml:space="preserve">     - Retail </t>
    </r>
    <r>
      <rPr>
        <vertAlign val="superscript"/>
        <sz val="10"/>
        <rFont val="Arial"/>
        <family val="2"/>
      </rPr>
      <t>6)</t>
    </r>
  </si>
  <si>
    <r>
      <t xml:space="preserve">     - Wholesale </t>
    </r>
    <r>
      <rPr>
        <vertAlign val="superscript"/>
        <sz val="10"/>
        <rFont val="Arial"/>
        <family val="2"/>
      </rPr>
      <t>7)</t>
    </r>
  </si>
  <si>
    <t>IT Services</t>
  </si>
  <si>
    <t>Total business revenues</t>
  </si>
  <si>
    <r>
      <t xml:space="preserve">REVENUES - CZ Fixed Segment </t>
    </r>
    <r>
      <rPr>
        <b/>
        <vertAlign val="superscript"/>
        <sz val="10"/>
        <color indexed="9"/>
        <rFont val="Arial"/>
        <family val="2"/>
      </rPr>
      <t>1)</t>
    </r>
  </si>
  <si>
    <r>
      <t xml:space="preserve">Traditional Access </t>
    </r>
    <r>
      <rPr>
        <b/>
        <vertAlign val="superscript"/>
        <sz val="10"/>
        <color indexed="21"/>
        <rFont val="Arial"/>
        <family val="2"/>
      </rPr>
      <t>2)</t>
    </r>
  </si>
  <si>
    <r>
      <t xml:space="preserve">Data Services </t>
    </r>
    <r>
      <rPr>
        <b/>
        <vertAlign val="superscript"/>
        <sz val="10"/>
        <color indexed="21"/>
        <rFont val="Arial"/>
        <family val="2"/>
      </rPr>
      <t>8)</t>
    </r>
  </si>
  <si>
    <r>
      <t xml:space="preserve">Other telco revenues </t>
    </r>
    <r>
      <rPr>
        <b/>
        <vertAlign val="superscript"/>
        <sz val="10"/>
        <color indexed="21"/>
        <rFont val="Arial"/>
        <family val="2"/>
      </rPr>
      <t>9)</t>
    </r>
  </si>
  <si>
    <r>
      <t>1)</t>
    </r>
    <r>
      <rPr>
        <sz val="10"/>
        <rFont val="Arial"/>
        <family val="2"/>
      </rPr>
      <t xml:space="preserve"> Figures are shown net of inter-segment charges between fixed and mobile segment; including Telefónica O2 Business Solutions</t>
    </r>
  </si>
  <si>
    <r>
      <t>2)</t>
    </r>
    <r>
      <rPr>
        <sz val="10"/>
        <rFont val="Arial"/>
        <family val="2"/>
      </rPr>
      <t xml:space="preserve"> Monthly and Connection Charges, Voice Surcharges</t>
    </r>
  </si>
  <si>
    <r>
      <t>3)</t>
    </r>
    <r>
      <rPr>
        <sz val="10"/>
        <rFont val="Arial"/>
        <family val="2"/>
      </rPr>
      <t xml:space="preserve"> Outbound Traffic (Domestic and International Calls), Incl. Coin Payphones and Coloured Lines</t>
    </r>
  </si>
  <si>
    <r>
      <t xml:space="preserve">4) </t>
    </r>
    <r>
      <rPr>
        <sz val="10"/>
        <rFont val="Arial"/>
        <family val="2"/>
      </rPr>
      <t>Domestic and International, from Fixed and Mobile Traffic</t>
    </r>
  </si>
  <si>
    <r>
      <t xml:space="preserve">5) </t>
    </r>
    <r>
      <rPr>
        <sz val="10"/>
        <rFont val="Arial"/>
        <family val="2"/>
      </rPr>
      <t>Telephone Handsets and CPE for data services</t>
    </r>
  </si>
  <si>
    <r>
      <t xml:space="preserve">6) </t>
    </r>
    <r>
      <rPr>
        <sz val="10"/>
        <rFont val="Arial"/>
        <family val="2"/>
      </rPr>
      <t>ADSL, IPTV,</t>
    </r>
    <r>
      <rPr>
        <vertAlign val="superscript"/>
        <sz val="10"/>
        <rFont val="Arial"/>
        <family val="2"/>
      </rPr>
      <t xml:space="preserve"> </t>
    </r>
    <r>
      <rPr>
        <sz val="10"/>
        <rFont val="Arial"/>
        <family val="2"/>
      </rPr>
      <t>Incl. Broadband Content</t>
    </r>
  </si>
  <si>
    <r>
      <t xml:space="preserve">7) </t>
    </r>
    <r>
      <rPr>
        <sz val="10"/>
        <rFont val="Arial"/>
        <family val="2"/>
      </rPr>
      <t>Carrier Broadband service</t>
    </r>
  </si>
  <si>
    <r>
      <t xml:space="preserve">8) </t>
    </r>
    <r>
      <rPr>
        <sz val="10"/>
        <rFont val="Arial"/>
        <family val="2"/>
      </rPr>
      <t>Leased Lines, Data Services incl. IP Connect and VPN</t>
    </r>
  </si>
  <si>
    <r>
      <t xml:space="preserve">9) </t>
    </r>
    <r>
      <rPr>
        <sz val="10"/>
        <rFont val="Arial"/>
        <family val="2"/>
      </rPr>
      <t>Incl. Content, Value Added Services and Universal Service</t>
    </r>
  </si>
  <si>
    <t>Service Revenues</t>
  </si>
  <si>
    <t xml:space="preserve">   Voice Services</t>
  </si>
  <si>
    <t xml:space="preserve">         Monthly fees</t>
  </si>
  <si>
    <r>
      <t xml:space="preserve">         Traffic </t>
    </r>
    <r>
      <rPr>
        <vertAlign val="superscript"/>
        <sz val="10"/>
        <rFont val="Arial"/>
        <family val="2"/>
      </rPr>
      <t>2)</t>
    </r>
  </si>
  <si>
    <r>
      <t xml:space="preserve">         Interconnection </t>
    </r>
    <r>
      <rPr>
        <vertAlign val="superscript"/>
        <sz val="10"/>
        <rFont val="Arial"/>
        <family val="2"/>
      </rPr>
      <t>3)</t>
    </r>
  </si>
  <si>
    <r>
      <t xml:space="preserve">   Other revenues </t>
    </r>
    <r>
      <rPr>
        <vertAlign val="superscript"/>
        <sz val="10"/>
        <rFont val="Arial"/>
        <family val="2"/>
      </rPr>
      <t>4)</t>
    </r>
  </si>
  <si>
    <r>
      <t xml:space="preserve">Equipment Sales </t>
    </r>
    <r>
      <rPr>
        <b/>
        <vertAlign val="superscript"/>
        <sz val="10"/>
        <color indexed="21"/>
        <rFont val="Arial"/>
        <family val="2"/>
      </rPr>
      <t>5)</t>
    </r>
  </si>
  <si>
    <r>
      <t xml:space="preserve">REVENUES - CZ Mobile Segment </t>
    </r>
    <r>
      <rPr>
        <b/>
        <vertAlign val="superscript"/>
        <sz val="10"/>
        <color indexed="9"/>
        <rFont val="Arial"/>
        <family val="2"/>
      </rPr>
      <t>1)</t>
    </r>
  </si>
  <si>
    <r>
      <t>1)</t>
    </r>
    <r>
      <rPr>
        <sz val="10"/>
        <rFont val="Arial"/>
        <family val="2"/>
      </rPr>
      <t xml:space="preserve"> Figures are shown net of inter-segment charges between fixed and mobile segment</t>
    </r>
  </si>
  <si>
    <r>
      <t>2)</t>
    </r>
    <r>
      <rPr>
        <sz val="10"/>
        <rFont val="Arial"/>
        <family val="2"/>
      </rPr>
      <t xml:space="preserve"> Outbound Traffic and Roaming Abroad</t>
    </r>
  </si>
  <si>
    <r>
      <t>3)</t>
    </r>
    <r>
      <rPr>
        <sz val="10"/>
        <rFont val="Arial"/>
        <family val="2"/>
      </rPr>
      <t xml:space="preserve"> Inbound Traffic and Roaming Visitors, from Fixed and Mobile Traffic</t>
    </r>
  </si>
  <si>
    <r>
      <t xml:space="preserve">4) </t>
    </r>
    <r>
      <rPr>
        <sz val="10"/>
        <rFont val="Arial"/>
        <family val="2"/>
      </rPr>
      <t>Incl. VAS (SMS &amp; MMS and Content), Internet &amp; Data (CDMA, GPRS, HSCSD, UMTS and WAP) and Other (inc. mobile solutions - Car Control, Blackberry etc)</t>
    </r>
  </si>
  <si>
    <r>
      <t>5)</t>
    </r>
    <r>
      <rPr>
        <sz val="10"/>
        <rFont val="Arial"/>
        <family val="2"/>
      </rPr>
      <t xml:space="preserve"> Incl. Activation Fees</t>
    </r>
  </si>
  <si>
    <t>Supply costs</t>
  </si>
  <si>
    <t xml:space="preserve">   Interconnection and roaming</t>
  </si>
  <si>
    <t xml:space="preserve">   Cost of Goods Sold</t>
  </si>
  <si>
    <t xml:space="preserve">Personnel Expenses </t>
  </si>
  <si>
    <t>External Services</t>
  </si>
  <si>
    <t xml:space="preserve">   Marketing and Sales</t>
  </si>
  <si>
    <t xml:space="preserve">   Network &amp; IT repairs and maintenance</t>
  </si>
  <si>
    <t xml:space="preserve">   Rentals, Buildings and Vehicles</t>
  </si>
  <si>
    <t xml:space="preserve">   Consumables</t>
  </si>
  <si>
    <t xml:space="preserve">   Brand fees &amp; Management fees</t>
  </si>
  <si>
    <t>Total Operating Costs</t>
  </si>
  <si>
    <t>CONSOLIDATED OPERATING COSTS</t>
  </si>
  <si>
    <r>
      <t xml:space="preserve">   Other Supplies </t>
    </r>
    <r>
      <rPr>
        <vertAlign val="superscript"/>
        <sz val="10"/>
        <rFont val="Arial"/>
        <family val="2"/>
      </rPr>
      <t>1)</t>
    </r>
  </si>
  <si>
    <r>
      <t xml:space="preserve">   Other Subcontracts </t>
    </r>
    <r>
      <rPr>
        <vertAlign val="superscript"/>
        <sz val="10"/>
        <rFont val="Arial"/>
        <family val="2"/>
      </rPr>
      <t>2)</t>
    </r>
  </si>
  <si>
    <r>
      <t xml:space="preserve">Taxes </t>
    </r>
    <r>
      <rPr>
        <b/>
        <vertAlign val="superscript"/>
        <sz val="10"/>
        <color indexed="21"/>
        <rFont val="Arial"/>
        <family val="2"/>
      </rPr>
      <t>3)</t>
    </r>
  </si>
  <si>
    <r>
      <t xml:space="preserve">1) </t>
    </r>
    <r>
      <rPr>
        <sz val="10"/>
        <rFont val="Arial"/>
        <family val="2"/>
      </rPr>
      <t>incl. Sub-deliveries, Contents, Telecom Services and other Cost of Sales</t>
    </r>
  </si>
  <si>
    <r>
      <t>2)</t>
    </r>
    <r>
      <rPr>
        <sz val="10"/>
        <rFont val="Arial"/>
        <family val="2"/>
      </rPr>
      <t xml:space="preserve"> incl. Billing, Colllection, Call Centres, Consultancy and other External Services</t>
    </r>
  </si>
  <si>
    <r>
      <t xml:space="preserve">3) </t>
    </r>
    <r>
      <rPr>
        <sz val="10"/>
        <rFont val="Arial"/>
        <family val="2"/>
      </rPr>
      <t>Taxes other than income tax and Provisions</t>
    </r>
  </si>
  <si>
    <t>CONSOLIDATED BALANCE SHEET</t>
  </si>
  <si>
    <t>Non-Current Assets</t>
  </si>
  <si>
    <t xml:space="preserve">    Intangible Assets</t>
  </si>
  <si>
    <t xml:space="preserve">    Property, plant and equipment and Investment property</t>
  </si>
  <si>
    <t xml:space="preserve">    Long-term financial assets and other non-current assets</t>
  </si>
  <si>
    <t xml:space="preserve">    Deferred tax assets</t>
  </si>
  <si>
    <t>Current Assets</t>
  </si>
  <si>
    <t xml:space="preserve">    Inventories</t>
  </si>
  <si>
    <t xml:space="preserve">    Trade and other receivables</t>
  </si>
  <si>
    <t xml:space="preserve">    Current tax receivable</t>
  </si>
  <si>
    <t xml:space="preserve">    Short/term financial investments</t>
  </si>
  <si>
    <t xml:space="preserve">    Cash and cash equivalents</t>
  </si>
  <si>
    <t>Non-current assets classified as held for sale</t>
  </si>
  <si>
    <t>Total Assets</t>
  </si>
  <si>
    <t>Equity</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</si>
  <si>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</si>
  <si>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</si>
  <si>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</si>
  <si>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</si>
  <si>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</si>
  <si>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</si>
  <si>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</si>
  <si>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</si>
  <si>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</si>
  <si>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</si>
  <si>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</si>
  <si>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</si>
  <si>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Liabilities associated with non-current assets classified as held for sale</t>
  </si>
  <si>
    <t>Total Equity and Liabilities</t>
  </si>
  <si>
    <r>
      <t>CONSOLIDATED CASH FLOW STATEMENT</t>
    </r>
    <r>
      <rPr>
        <b/>
        <vertAlign val="superscript"/>
        <sz val="10"/>
        <color indexed="9"/>
        <rFont val="Arial"/>
        <family val="2"/>
      </rPr>
      <t xml:space="preserve"> 1)</t>
    </r>
  </si>
  <si>
    <t xml:space="preserve">Cash flow from operations </t>
  </si>
  <si>
    <t>Dividends received</t>
  </si>
  <si>
    <t>Net interest and other financial expenses paid</t>
  </si>
  <si>
    <t>Payment for income tax</t>
  </si>
  <si>
    <t>Net cash from operating activities</t>
  </si>
  <si>
    <t>Proceeds on disposals of property, plant and equipment and intangible assets</t>
  </si>
  <si>
    <t>Payments on investments in property, plant and equipment and intangible assets &amp; Payments made on financial investments</t>
  </si>
  <si>
    <t>Net cash used in investing activities</t>
  </si>
  <si>
    <t>Free cash flow</t>
  </si>
  <si>
    <t>Net cash used in financing activities</t>
  </si>
  <si>
    <t>Effect of foreign exchange rate changes on collections and payments</t>
  </si>
  <si>
    <t>Effect of changes in consolidation methods and other non-monetary effects</t>
  </si>
  <si>
    <t>Net increase / (decrease) in cash and cash equivalents during the period</t>
  </si>
  <si>
    <t>Cash and cash equivalents at the beginning  of the year/period</t>
  </si>
  <si>
    <t>Cash and cash equivalents at the end of the year/period</t>
  </si>
  <si>
    <r>
      <t xml:space="preserve">1) </t>
    </r>
    <r>
      <rPr>
        <sz val="10"/>
        <rFont val="Arial"/>
        <family val="2"/>
      </rPr>
      <t xml:space="preserve">From 1Q 2010, direct method used for reporting of cash flow statement </t>
    </r>
  </si>
  <si>
    <t>CONSOLIDATED CAPEX</t>
  </si>
  <si>
    <t>Group CAPEX</t>
  </si>
  <si>
    <t>CAPEX/Revenues</t>
  </si>
  <si>
    <t>OPERATIONAL DATA - CZ Fixed Line Business</t>
  </si>
  <si>
    <t>Total Accesses</t>
  </si>
  <si>
    <t>Final Clients Accesses</t>
  </si>
  <si>
    <t>Fixed accesses</t>
  </si>
  <si>
    <r>
      <t xml:space="preserve">Traditional telephony lines </t>
    </r>
    <r>
      <rPr>
        <vertAlign val="superscript"/>
        <sz val="10"/>
        <rFont val="Arial"/>
        <family val="2"/>
      </rPr>
      <t>1)</t>
    </r>
  </si>
  <si>
    <t>Naked accesses</t>
  </si>
  <si>
    <t>Internet and data accesses</t>
  </si>
  <si>
    <r>
      <t xml:space="preserve">Narrowband </t>
    </r>
    <r>
      <rPr>
        <vertAlign val="superscript"/>
        <sz val="10"/>
        <rFont val="Arial"/>
        <family val="2"/>
      </rPr>
      <t>2)</t>
    </r>
  </si>
  <si>
    <r>
      <t xml:space="preserve">Broadband </t>
    </r>
    <r>
      <rPr>
        <vertAlign val="superscript"/>
        <sz val="10"/>
        <rFont val="Arial"/>
        <family val="2"/>
      </rPr>
      <t>3)</t>
    </r>
  </si>
  <si>
    <r>
      <t xml:space="preserve">Other </t>
    </r>
    <r>
      <rPr>
        <vertAlign val="superscript"/>
        <sz val="10"/>
        <rFont val="Arial"/>
        <family val="2"/>
      </rPr>
      <t>4)</t>
    </r>
  </si>
  <si>
    <t>Pay TV</t>
  </si>
  <si>
    <t>Wholesale Accesses</t>
  </si>
  <si>
    <t>Unbundled loops</t>
  </si>
  <si>
    <t>Wholesale ADSL</t>
  </si>
  <si>
    <r>
      <t xml:space="preserve">Other </t>
    </r>
    <r>
      <rPr>
        <vertAlign val="superscript"/>
        <sz val="10"/>
        <rFont val="Arial"/>
        <family val="2"/>
      </rPr>
      <t>5)</t>
    </r>
  </si>
  <si>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</si>
  <si>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</si>
  <si>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</si>
  <si>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</si>
  <si>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</si>
  <si>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</si>
  <si>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</si>
  <si>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</si>
  <si>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</si>
  <si>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r>
      <t xml:space="preserve">Avg. monthly minutes of use per customer </t>
    </r>
    <r>
      <rPr>
        <vertAlign val="superscript"/>
        <sz val="10"/>
        <rFont val="Arial"/>
        <family val="2"/>
      </rPr>
      <t>6)</t>
    </r>
  </si>
  <si>
    <r>
      <t xml:space="preserve">contract customers </t>
    </r>
    <r>
      <rPr>
        <vertAlign val="superscript"/>
        <sz val="10"/>
        <rFont val="Arial"/>
        <family val="2"/>
      </rPr>
      <t>9) 10)</t>
    </r>
  </si>
  <si>
    <t xml:space="preserve">prepaid customers </t>
  </si>
  <si>
    <t>Mobile broadband customers</t>
  </si>
  <si>
    <t>CDMA customers (x 1000)</t>
  </si>
  <si>
    <t>UMTS customers (x 1000)</t>
  </si>
  <si>
    <r>
      <t xml:space="preserve">Churn rate blended (monthly average) </t>
    </r>
    <r>
      <rPr>
        <vertAlign val="superscript"/>
        <sz val="10"/>
        <rFont val="Arial"/>
        <family val="2"/>
      </rPr>
      <t>9)</t>
    </r>
  </si>
  <si>
    <r>
      <t xml:space="preserve">ARPU blended (in CZK; monthly average)  </t>
    </r>
    <r>
      <rPr>
        <vertAlign val="superscript"/>
        <sz val="10"/>
        <rFont val="Arial"/>
        <family val="2"/>
      </rPr>
      <t>9)</t>
    </r>
    <r>
      <rPr>
        <sz val="10"/>
        <rFont val="Arial"/>
        <family val="2"/>
      </rPr>
      <t xml:space="preserve"> </t>
    </r>
    <r>
      <rPr>
        <vertAlign val="superscript"/>
        <sz val="10"/>
        <rFont val="Arial"/>
        <family val="2"/>
      </rPr>
      <t>11)</t>
    </r>
  </si>
  <si>
    <r>
      <t xml:space="preserve">contract ARPU (in CZK) </t>
    </r>
    <r>
      <rPr>
        <vertAlign val="superscript"/>
        <sz val="10"/>
        <rFont val="Arial"/>
        <family val="2"/>
      </rPr>
      <t>9) 11)</t>
    </r>
  </si>
  <si>
    <r>
      <t xml:space="preserve">prepaid ARPU (in CZK) </t>
    </r>
    <r>
      <rPr>
        <vertAlign val="superscript"/>
        <sz val="10"/>
        <rFont val="Arial"/>
        <family val="2"/>
      </rPr>
      <t>11)</t>
    </r>
  </si>
  <si>
    <r>
      <t>data ARPU blended (in CZK)</t>
    </r>
    <r>
      <rPr>
        <vertAlign val="superscript"/>
        <sz val="10"/>
        <rFont val="Arial"/>
        <family val="2"/>
      </rPr>
      <t xml:space="preserve"> 9) 12)</t>
    </r>
  </si>
  <si>
    <t>non-SMS data ARPU as a % of data ARPU - blended</t>
  </si>
  <si>
    <t>Total number of SMS sent (x 1 000 000)</t>
  </si>
  <si>
    <t xml:space="preserve">OPERATIONAL DATA - SK Mobile Business </t>
  </si>
  <si>
    <t>contract customers</t>
  </si>
  <si>
    <t>Group Headcount</t>
  </si>
  <si>
    <t>Other subsidiaries</t>
  </si>
  <si>
    <t>Total Group</t>
  </si>
  <si>
    <r>
      <t xml:space="preserve">EOP active customers (x 1000) </t>
    </r>
    <r>
      <rPr>
        <b/>
        <vertAlign val="superscript"/>
        <sz val="10"/>
        <color indexed="21"/>
        <rFont val="Arial"/>
        <family val="2"/>
      </rPr>
      <t>8) 9)</t>
    </r>
  </si>
  <si>
    <r>
      <t>Total traffic (mil. minutes)</t>
    </r>
    <r>
      <rPr>
        <b/>
        <vertAlign val="superscript"/>
        <sz val="10"/>
        <color indexed="21"/>
        <rFont val="Arial"/>
        <family val="2"/>
      </rPr>
      <t xml:space="preserve"> 13)</t>
    </r>
  </si>
  <si>
    <r>
      <t xml:space="preserve">OPERATIONAL DATA - CZ Mobile Business </t>
    </r>
    <r>
      <rPr>
        <b/>
        <vertAlign val="superscript"/>
        <sz val="10"/>
        <color indexed="9"/>
        <rFont val="Arial"/>
        <family val="2"/>
      </rPr>
      <t>7)</t>
    </r>
  </si>
  <si>
    <r>
      <t>1)</t>
    </r>
    <r>
      <rPr>
        <sz val="10"/>
        <rFont val="Arial"/>
        <family val="2"/>
      </rPr>
      <t xml:space="preserve"> PSTN (including payphones) x1; ISDN Basic x 1; ISDN Primary Access x 30</t>
    </r>
  </si>
  <si>
    <r>
      <t>2)</t>
    </r>
    <r>
      <rPr>
        <sz val="10"/>
        <rFont val="Arial"/>
        <family val="2"/>
      </rPr>
      <t xml:space="preserve"> Narrowband users and ISDN basic x 1</t>
    </r>
  </si>
  <si>
    <r>
      <t xml:space="preserve">4) </t>
    </r>
    <r>
      <rPr>
        <sz val="10"/>
        <rFont val="Arial"/>
        <family val="2"/>
      </rPr>
      <t>Leased lines, WiFi, Symmetric Internet, IP data lines</t>
    </r>
  </si>
  <si>
    <r>
      <t xml:space="preserve">5) </t>
    </r>
    <r>
      <rPr>
        <sz val="10"/>
        <rFont val="Arial"/>
        <family val="2"/>
      </rPr>
      <t>Wholesale circuits</t>
    </r>
  </si>
  <si>
    <r>
      <t xml:space="preserve">6) </t>
    </r>
    <r>
      <rPr>
        <sz val="10"/>
        <rFont val="Arial"/>
        <family val="2"/>
      </rPr>
      <t>Inbound + outbound</t>
    </r>
  </si>
  <si>
    <r>
      <t>7)</t>
    </r>
    <r>
      <rPr>
        <sz val="10"/>
        <rFont val="Arial"/>
        <family val="0"/>
      </rPr>
      <t xml:space="preserve"> From 1Q 2010, Telefónica O2 Czech Republic aligned methodology for some operational KPIs (ARPU, mobile traffic and SMS) with Telefónica Group; Data for 1Q 2009 to 4Q 2009 are restated accordingly</t>
    </r>
  </si>
  <si>
    <r>
      <t>8)</t>
    </r>
    <r>
      <rPr>
        <sz val="10"/>
        <rFont val="Arial"/>
        <family val="0"/>
      </rPr>
      <t xml:space="preserve"> Active customer = customer who generated revenues within last 3 months</t>
    </r>
  </si>
  <si>
    <r>
      <t xml:space="preserve">9) </t>
    </r>
    <r>
      <rPr>
        <sz val="10"/>
        <rFont val="Arial"/>
        <family val="2"/>
      </rPr>
      <t xml:space="preserve">In 2Q 2010, the Company adjusted its contract customer base by one-off 111 thousand clean-up representing inactive customers using 
tariffs with no monthly fee </t>
    </r>
  </si>
  <si>
    <r>
      <t>10)</t>
    </r>
    <r>
      <rPr>
        <sz val="10"/>
        <rFont val="Arial"/>
        <family val="0"/>
      </rPr>
      <t xml:space="preserve"> GSM and CDMA customers</t>
    </r>
  </si>
  <si>
    <r>
      <t>11)</t>
    </r>
    <r>
      <rPr>
        <sz val="10"/>
        <rFont val="Arial"/>
        <family val="0"/>
      </rPr>
      <t xml:space="preserve"> ARPU Mobile = Average mobile service revenue excl. roaming visitors, voucher commissions, material and other services sales per active customer per month, including revenues from fixed segment (intra-company)</t>
    </r>
  </si>
  <si>
    <r>
      <t xml:space="preserve">12)  </t>
    </r>
    <r>
      <rPr>
        <sz val="10"/>
        <rFont val="Arial"/>
        <family val="2"/>
      </rPr>
      <t>data ARPU = Data + SMS + MMS + Content &amp; VAS, Mobile solutions per active customer per month</t>
    </r>
  </si>
  <si>
    <r>
      <t>13)</t>
    </r>
    <r>
      <rPr>
        <sz val="10"/>
        <rFont val="Arial"/>
        <family val="0"/>
      </rPr>
      <t xml:space="preserve"> incoming and outbound; including roaming abroad, excluding inbound roaming</t>
    </r>
  </si>
  <si>
    <r>
      <t xml:space="preserve">EOP active customers (x 1000) </t>
    </r>
    <r>
      <rPr>
        <b/>
        <vertAlign val="superscript"/>
        <sz val="10"/>
        <color indexed="21"/>
        <rFont val="Arial"/>
        <family val="2"/>
      </rPr>
      <t>8)</t>
    </r>
  </si>
  <si>
    <r>
      <t xml:space="preserve">9) </t>
    </r>
    <r>
      <rPr>
        <sz val="10"/>
        <rFont val="Arial"/>
        <family val="2"/>
      </rPr>
      <t xml:space="preserve">In 2Q 2010, the Company adjusted its contract customer base by one-off 111 thousand clean-up representing inactive customers using tariffs with no monthly fee </t>
    </r>
  </si>
</sst>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s>
  <fonts count="28">
    <font>
      <sz val="10"/>
      <name val="Arial"/>
      <family val="0"/>
    </font>
    <font>
      <b/>
      <sz val="10"/>
      <name val="Arial"/>
      <family val="2"/>
    </font>
    <font>
      <b/>
      <sz val="10"/>
      <color indexed="12"/>
      <name val="Arial"/>
      <family val="2"/>
    </font>
    <font>
      <vertAlign val="superscript"/>
      <sz val="10"/>
      <name val="Arial"/>
      <family val="2"/>
    </font>
    <font>
      <u val="single"/>
      <sz val="10"/>
      <color indexed="12"/>
      <name val="Arial"/>
      <family val="0"/>
    </font>
    <font>
      <u val="single"/>
      <sz val="10"/>
      <color indexed="36"/>
      <name val="Arial"/>
      <family val="0"/>
    </font>
    <font>
      <sz val="8"/>
      <name val="Arial"/>
      <family val="2"/>
    </font>
    <font>
      <i/>
      <sz val="10"/>
      <name val="Arial"/>
      <family val="0"/>
    </font>
    <font>
      <sz val="10"/>
      <name val="Arial CE"/>
      <family val="0"/>
    </font>
    <font>
      <b/>
      <sz val="10"/>
      <name val="Arial CE"/>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sz val="10"/>
      <name val="Helv"/>
      <family val="2"/>
    </font>
    <font>
      <sz val="10"/>
      <name val="Verdana"/>
      <family val="2"/>
    </font>
    <font>
      <b/>
      <sz val="10"/>
      <color indexed="9"/>
      <name val="Arial"/>
      <family val="2"/>
    </font>
    <font>
      <b/>
      <vertAlign val="superscript"/>
      <sz val="10"/>
      <color indexed="9"/>
      <name val="Arial"/>
      <family val="2"/>
    </font>
    <font>
      <b/>
      <sz val="10"/>
      <color indexed="21"/>
      <name val="Arial"/>
      <family val="2"/>
    </font>
    <font>
      <b/>
      <vertAlign val="superscript"/>
      <sz val="10"/>
      <color indexed="21"/>
      <name val="Arial"/>
      <family val="2"/>
    </font>
    <font>
      <sz val="10"/>
      <color indexed="21"/>
      <name val="Arial"/>
      <family val="2"/>
    </font>
    <font>
      <b/>
      <i/>
      <sz val="10"/>
      <color indexed="21"/>
      <name val="Arial"/>
      <family val="2"/>
    </font>
    <font>
      <sz val="10"/>
      <color indexed="9"/>
      <name val="Arial"/>
      <family val="2"/>
    </font>
    <font>
      <b/>
      <sz val="10"/>
      <color indexed="21"/>
      <name val="Arial CE"/>
      <family val="0"/>
    </font>
    <font>
      <b/>
      <sz val="10"/>
      <color indexed="9"/>
      <name val="Arial CE"/>
      <family val="0"/>
    </font>
    <font>
      <b/>
      <i/>
      <vertAlign val="superscript"/>
      <sz val="10"/>
      <color indexed="21"/>
      <name val="Arial"/>
      <family val="2"/>
    </font>
  </fonts>
  <fills count="3">
    <fill>
      <patternFill/>
    </fill>
    <fill>
      <patternFill patternType="gray125"/>
    </fill>
    <fill>
      <patternFill patternType="solid">
        <fgColor indexed="21"/>
        <bgColor indexed="64"/>
      </patternFill>
    </fill>
  </fills>
  <borders count="13">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58">
    <xf numFmtId="0" fontId="0" fillId="0" borderId="0" xfId="0" applyAlignment="1">
      <alignment/>
    </xf>
    <xf numFmtId="0" fontId="0" fillId="0" borderId="0" xfId="0" applyFont="1" applyAlignment="1">
      <alignment/>
    </xf>
    <xf numFmtId="0" fontId="2" fillId="0" borderId="0" xfId="0" applyFont="1" applyBorder="1" applyAlignment="1">
      <alignment horizontal="left" vertical="center"/>
    </xf>
    <xf numFmtId="0" fontId="3" fillId="0" borderId="0" xfId="0" applyFont="1" applyAlignment="1">
      <alignment/>
    </xf>
    <xf numFmtId="0" fontId="0" fillId="0" borderId="1" xfId="0" applyFont="1" applyBorder="1" applyAlignment="1">
      <alignment horizontal="left" vertical="center"/>
    </xf>
    <xf numFmtId="0" fontId="2" fillId="0" borderId="1" xfId="0" applyFont="1" applyBorder="1" applyAlignment="1">
      <alignment horizontal="left" vertical="center"/>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1" xfId="0" applyFont="1" applyFill="1" applyBorder="1" applyAlignment="1">
      <alignment horizontal="left" vertical="center"/>
    </xf>
    <xf numFmtId="0" fontId="0" fillId="0" borderId="4" xfId="0" applyFont="1" applyBorder="1" applyAlignment="1">
      <alignment horizontal="left" vertical="center"/>
    </xf>
    <xf numFmtId="9" fontId="0" fillId="0" borderId="0" xfId="29" applyFont="1" applyAlignment="1">
      <alignment/>
    </xf>
    <xf numFmtId="0" fontId="7" fillId="0" borderId="0" xfId="0" applyFont="1" applyFill="1" applyAlignment="1">
      <alignment/>
    </xf>
    <xf numFmtId="0" fontId="3" fillId="0" borderId="0" xfId="26" applyFont="1" applyFill="1" applyBorder="1" applyAlignment="1">
      <alignment wrapText="1"/>
      <protection/>
    </xf>
    <xf numFmtId="0" fontId="0" fillId="0" borderId="0" xfId="24" applyFont="1">
      <alignment/>
      <protection/>
    </xf>
    <xf numFmtId="0" fontId="0" fillId="0" borderId="1" xfId="27" applyFont="1" applyFill="1" applyBorder="1" applyAlignment="1">
      <alignment wrapText="1"/>
      <protection/>
    </xf>
    <xf numFmtId="0" fontId="0" fillId="0" borderId="1" xfId="25" applyFont="1" applyFill="1" applyBorder="1" applyAlignment="1" quotePrefix="1">
      <alignment horizontal="left" wrapText="1"/>
      <protection/>
    </xf>
    <xf numFmtId="172" fontId="0" fillId="0" borderId="0" xfId="27" applyNumberFormat="1" applyFont="1" applyFill="1" applyBorder="1" applyAlignment="1">
      <alignment horizontal="right"/>
      <protection/>
    </xf>
    <xf numFmtId="0" fontId="0" fillId="0" borderId="0" xfId="27" applyFont="1" applyFill="1" applyAlignment="1">
      <alignment wrapText="1"/>
      <protection/>
    </xf>
    <xf numFmtId="9" fontId="0" fillId="0" borderId="0" xfId="29" applyFont="1" applyFill="1" applyBorder="1" applyAlignment="1">
      <alignment horizontal="right"/>
    </xf>
    <xf numFmtId="174" fontId="0" fillId="0" borderId="5" xfId="29" applyNumberFormat="1" applyFont="1" applyFill="1" applyBorder="1" applyAlignment="1">
      <alignment horizontal="right" wrapText="1"/>
    </xf>
    <xf numFmtId="0" fontId="0" fillId="0" borderId="0" xfId="26" applyFont="1" applyFill="1" applyBorder="1" applyAlignment="1">
      <alignment horizontal="left" wrapText="1"/>
      <protection/>
    </xf>
    <xf numFmtId="0" fontId="10" fillId="0" borderId="0" xfId="24" applyFont="1" applyFill="1">
      <alignment/>
      <protection/>
    </xf>
    <xf numFmtId="0" fontId="0" fillId="0" borderId="0" xfId="25" applyFont="1" applyFill="1" applyBorder="1" applyAlignment="1">
      <alignment wrapText="1"/>
      <protection/>
    </xf>
    <xf numFmtId="0" fontId="3" fillId="0" borderId="0" xfId="27" applyFont="1" applyFill="1" applyBorder="1" applyAlignment="1">
      <alignment/>
      <protection/>
    </xf>
    <xf numFmtId="0" fontId="0" fillId="0" borderId="0" xfId="24" applyFont="1" applyFill="1">
      <alignment/>
      <protection/>
    </xf>
    <xf numFmtId="0" fontId="0" fillId="0" borderId="0" xfId="24" applyFont="1" applyFill="1" applyBorder="1">
      <alignment/>
      <protection/>
    </xf>
    <xf numFmtId="0" fontId="0" fillId="0" borderId="0" xfId="24" applyFont="1" applyFill="1">
      <alignment/>
      <protection/>
    </xf>
    <xf numFmtId="174" fontId="8" fillId="0" borderId="5" xfId="25" applyNumberFormat="1" applyFont="1" applyFill="1" applyBorder="1" applyAlignment="1">
      <alignment wrapText="1"/>
      <protection/>
    </xf>
    <xf numFmtId="9" fontId="0" fillId="0" borderId="0" xfId="29" applyFont="1" applyFill="1" applyAlignment="1">
      <alignment/>
    </xf>
    <xf numFmtId="0" fontId="0" fillId="0" borderId="1" xfId="26" applyFont="1" applyFill="1" applyBorder="1" applyAlignment="1">
      <alignment wrapText="1"/>
      <protection/>
    </xf>
    <xf numFmtId="0" fontId="8" fillId="0" borderId="5" xfId="25" applyFont="1" applyFill="1" applyBorder="1" applyAlignment="1">
      <alignment horizontal="left" wrapText="1"/>
      <protection/>
    </xf>
    <xf numFmtId="0" fontId="0" fillId="0" borderId="0" xfId="26" applyFont="1" applyFill="1">
      <alignment/>
      <protection/>
    </xf>
    <xf numFmtId="0" fontId="11" fillId="0" borderId="0" xfId="24" applyFont="1" applyFill="1">
      <alignment/>
      <protection/>
    </xf>
    <xf numFmtId="0" fontId="11" fillId="0" borderId="0" xfId="24" applyFont="1" applyFill="1" applyAlignment="1">
      <alignment horizontal="right"/>
      <protection/>
    </xf>
    <xf numFmtId="9" fontId="11" fillId="0" borderId="0" xfId="29" applyFont="1" applyFill="1" applyAlignment="1">
      <alignment horizontal="right"/>
    </xf>
    <xf numFmtId="0" fontId="12" fillId="0" borderId="0" xfId="24" applyFont="1" applyFill="1">
      <alignment/>
      <protection/>
    </xf>
    <xf numFmtId="3" fontId="11" fillId="0" borderId="0" xfId="24" applyNumberFormat="1" applyFont="1" applyFill="1" applyAlignment="1">
      <alignment horizontal="right"/>
      <protection/>
    </xf>
    <xf numFmtId="0" fontId="3" fillId="0" borderId="0" xfId="26" applyFont="1" applyFill="1" applyBorder="1" applyAlignment="1">
      <alignment horizontal="left"/>
      <protection/>
    </xf>
    <xf numFmtId="0" fontId="3" fillId="0" borderId="0" xfId="26" applyFont="1" applyFill="1" applyBorder="1" applyAlignment="1">
      <alignment/>
      <protection/>
    </xf>
    <xf numFmtId="0" fontId="14" fillId="0" borderId="0" xfId="24" applyFont="1" applyFill="1">
      <alignment/>
      <protection/>
    </xf>
    <xf numFmtId="0" fontId="13" fillId="0" borderId="0" xfId="24" applyFont="1" applyFill="1" applyAlignment="1">
      <alignment horizontal="left" indent="1"/>
      <protection/>
    </xf>
    <xf numFmtId="173" fontId="8" fillId="0" borderId="0" xfId="29" applyNumberFormat="1" applyFont="1" applyFill="1" applyBorder="1" applyAlignment="1">
      <alignment wrapText="1"/>
    </xf>
    <xf numFmtId="0" fontId="0" fillId="0" borderId="1" xfId="26" applyFont="1" applyFill="1" applyBorder="1" applyAlignment="1">
      <alignment horizontal="left" wrapText="1" indent="2"/>
      <protection/>
    </xf>
    <xf numFmtId="0" fontId="0" fillId="0" borderId="1" xfId="26" applyFont="1" applyFill="1" applyBorder="1" applyAlignment="1">
      <alignment horizontal="left" wrapText="1" indent="4"/>
      <protection/>
    </xf>
    <xf numFmtId="3" fontId="0" fillId="0" borderId="0" xfId="24" applyNumberFormat="1" applyFont="1" applyFill="1">
      <alignment/>
      <protection/>
    </xf>
    <xf numFmtId="174" fontId="8" fillId="0" borderId="5" xfId="29" applyNumberFormat="1" applyFont="1" applyFill="1" applyBorder="1" applyAlignment="1">
      <alignment wrapText="1"/>
    </xf>
    <xf numFmtId="173" fontId="0" fillId="0" borderId="0" xfId="29" applyNumberFormat="1" applyFont="1" applyFill="1" applyAlignment="1">
      <alignment/>
    </xf>
    <xf numFmtId="0" fontId="2" fillId="0" borderId="5" xfId="24" applyFont="1" applyFill="1" applyBorder="1" applyAlignment="1">
      <alignment horizontal="right"/>
      <protection/>
    </xf>
    <xf numFmtId="0" fontId="0" fillId="0" borderId="0" xfId="24" applyFont="1" applyFill="1" applyBorder="1">
      <alignment/>
      <protection/>
    </xf>
    <xf numFmtId="0" fontId="0" fillId="0" borderId="4" xfId="26" applyFont="1" applyFill="1" applyBorder="1">
      <alignment/>
      <protection/>
    </xf>
    <xf numFmtId="0" fontId="0" fillId="0" borderId="1" xfId="26" applyFont="1" applyFill="1" applyBorder="1">
      <alignment/>
      <protection/>
    </xf>
    <xf numFmtId="0" fontId="0" fillId="0" borderId="2" xfId="26" applyFont="1" applyFill="1" applyBorder="1" applyAlignment="1">
      <alignment wrapText="1"/>
      <protection/>
    </xf>
    <xf numFmtId="174" fontId="8" fillId="0" borderId="3" xfId="25" applyNumberFormat="1" applyFont="1" applyFill="1" applyBorder="1" applyAlignment="1">
      <alignment wrapText="1"/>
      <protection/>
    </xf>
    <xf numFmtId="172" fontId="0" fillId="0" borderId="0" xfId="0" applyNumberFormat="1" applyFont="1" applyAlignment="1">
      <alignment/>
    </xf>
    <xf numFmtId="185" fontId="1" fillId="0" borderId="0" xfId="29" applyNumberFormat="1" applyFont="1" applyFill="1" applyBorder="1" applyAlignment="1">
      <alignment horizontal="right" wrapText="1"/>
    </xf>
    <xf numFmtId="185" fontId="8" fillId="0" borderId="0" xfId="25" applyNumberFormat="1" applyFont="1" applyFill="1" applyBorder="1" applyAlignment="1">
      <alignment wrapText="1"/>
      <protection/>
    </xf>
    <xf numFmtId="185" fontId="0" fillId="0" borderId="0" xfId="29" applyNumberFormat="1" applyFont="1" applyFill="1" applyBorder="1" applyAlignment="1">
      <alignment horizontal="right" wrapText="1"/>
    </xf>
    <xf numFmtId="185" fontId="8" fillId="0" borderId="0" xfId="25" applyNumberFormat="1" applyFont="1" applyFill="1" applyBorder="1" applyAlignment="1">
      <alignment wrapText="1"/>
      <protection/>
    </xf>
    <xf numFmtId="185" fontId="9" fillId="0" borderId="0" xfId="25" applyNumberFormat="1" applyFont="1" applyFill="1" applyBorder="1" applyAlignment="1">
      <alignment wrapText="1"/>
      <protection/>
    </xf>
    <xf numFmtId="185" fontId="0" fillId="0" borderId="0" xfId="29" applyNumberFormat="1" applyFont="1" applyFill="1" applyBorder="1" applyAlignment="1">
      <alignment horizontal="right"/>
    </xf>
    <xf numFmtId="185" fontId="15" fillId="0" borderId="0" xfId="25" applyNumberFormat="1" applyFont="1" applyFill="1" applyBorder="1" applyAlignment="1">
      <alignment wrapText="1"/>
      <protection/>
    </xf>
    <xf numFmtId="200" fontId="8" fillId="0" borderId="0" xfId="25" applyNumberFormat="1" applyFont="1" applyFill="1" applyBorder="1" applyAlignment="1">
      <alignment wrapText="1"/>
      <protection/>
    </xf>
    <xf numFmtId="200" fontId="8" fillId="0" borderId="5" xfId="25" applyNumberFormat="1" applyFont="1" applyFill="1" applyBorder="1" applyAlignment="1">
      <alignment wrapText="1"/>
      <protection/>
    </xf>
    <xf numFmtId="200" fontId="8" fillId="0" borderId="6" xfId="25" applyNumberFormat="1" applyFont="1" applyFill="1" applyBorder="1" applyAlignment="1">
      <alignment wrapText="1"/>
      <protection/>
    </xf>
    <xf numFmtId="200" fontId="8" fillId="0" borderId="3" xfId="25" applyNumberFormat="1" applyFont="1" applyFill="1" applyBorder="1" applyAlignment="1">
      <alignment wrapText="1"/>
      <protection/>
    </xf>
    <xf numFmtId="200" fontId="0" fillId="0" borderId="0" xfId="26" applyNumberFormat="1" applyFont="1" applyFill="1" applyBorder="1">
      <alignment/>
      <protection/>
    </xf>
    <xf numFmtId="200" fontId="2" fillId="0" borderId="0" xfId="26" applyNumberFormat="1" applyFont="1" applyFill="1" applyBorder="1">
      <alignment/>
      <protection/>
    </xf>
    <xf numFmtId="200" fontId="2" fillId="0" borderId="5" xfId="26" applyNumberFormat="1" applyFont="1" applyFill="1" applyBorder="1">
      <alignment/>
      <protection/>
    </xf>
    <xf numFmtId="185" fontId="15" fillId="0" borderId="0" xfId="25" applyNumberFormat="1" applyFont="1" applyFill="1" applyBorder="1" applyAlignment="1">
      <alignment wrapText="1"/>
      <protection/>
    </xf>
    <xf numFmtId="185" fontId="0" fillId="0" borderId="6" xfId="24" applyNumberFormat="1" applyFont="1" applyFill="1" applyBorder="1">
      <alignment/>
      <protection/>
    </xf>
    <xf numFmtId="185" fontId="8" fillId="0" borderId="5" xfId="25" applyNumberFormat="1" applyFont="1" applyFill="1" applyBorder="1" applyAlignment="1">
      <alignment wrapText="1"/>
      <protection/>
    </xf>
    <xf numFmtId="185" fontId="8" fillId="0" borderId="5" xfId="25" applyNumberFormat="1" applyFont="1" applyFill="1" applyBorder="1" applyAlignment="1">
      <alignment wrapText="1"/>
      <protection/>
    </xf>
    <xf numFmtId="185" fontId="0" fillId="0" borderId="0" xfId="24" applyNumberFormat="1" applyFont="1">
      <alignment/>
      <protection/>
    </xf>
    <xf numFmtId="200" fontId="8" fillId="0" borderId="5" xfId="25" applyNumberFormat="1" applyFont="1" applyFill="1" applyBorder="1" applyAlignment="1">
      <alignment wrapText="1"/>
      <protection/>
    </xf>
    <xf numFmtId="0" fontId="0" fillId="0" borderId="0" xfId="0" applyFont="1" applyFill="1" applyAlignment="1">
      <alignment/>
    </xf>
    <xf numFmtId="0" fontId="2" fillId="0" borderId="1" xfId="0" applyFont="1" applyFill="1" applyBorder="1" applyAlignment="1">
      <alignment horizontal="left" vertical="center"/>
    </xf>
    <xf numFmtId="174" fontId="0" fillId="0" borderId="5" xfId="0" applyNumberFormat="1" applyFont="1" applyFill="1" applyBorder="1" applyAlignment="1">
      <alignment horizontal="right"/>
    </xf>
    <xf numFmtId="174" fontId="0" fillId="0" borderId="1" xfId="0" applyNumberFormat="1" applyFont="1" applyFill="1" applyBorder="1" applyAlignment="1">
      <alignment horizontal="right"/>
    </xf>
    <xf numFmtId="0" fontId="0" fillId="0" borderId="1" xfId="0" applyFont="1" applyFill="1" applyBorder="1" applyAlignment="1">
      <alignment/>
    </xf>
    <xf numFmtId="173" fontId="0" fillId="0" borderId="0" xfId="29" applyNumberFormat="1" applyFont="1" applyFill="1" applyAlignment="1">
      <alignment/>
    </xf>
    <xf numFmtId="0" fontId="3"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200" fontId="0" fillId="0" borderId="7" xfId="26" applyNumberFormat="1" applyFont="1" applyFill="1" applyBorder="1">
      <alignment/>
      <protection/>
    </xf>
    <xf numFmtId="200" fontId="0" fillId="0" borderId="5" xfId="26" applyNumberFormat="1" applyFont="1" applyFill="1" applyBorder="1">
      <alignment/>
      <protection/>
    </xf>
    <xf numFmtId="185" fontId="9" fillId="0" borderId="0" xfId="25" applyNumberFormat="1" applyFont="1" applyFill="1" applyBorder="1" applyAlignment="1">
      <alignment wrapText="1"/>
      <protection/>
    </xf>
    <xf numFmtId="0" fontId="3" fillId="0" borderId="0" xfId="26" applyFont="1" applyFill="1" applyBorder="1" applyAlignment="1">
      <alignment horizontal="left" wrapText="1"/>
      <protection/>
    </xf>
    <xf numFmtId="0" fontId="2" fillId="0" borderId="8" xfId="26" applyFont="1" applyFill="1" applyBorder="1" applyAlignment="1">
      <alignment horizontal="justify"/>
      <protection/>
    </xf>
    <xf numFmtId="0" fontId="3" fillId="0" borderId="0" xfId="0" applyFont="1" applyFill="1" applyAlignment="1">
      <alignment horizontal="left" wrapText="1"/>
    </xf>
    <xf numFmtId="185" fontId="0" fillId="0" borderId="5" xfId="29" applyNumberFormat="1" applyFont="1" applyFill="1" applyBorder="1" applyAlignment="1">
      <alignment horizontal="right" wrapText="1"/>
    </xf>
    <xf numFmtId="172" fontId="2" fillId="0" borderId="5" xfId="0" applyNumberFormat="1" applyFont="1" applyFill="1" applyBorder="1" applyAlignment="1">
      <alignment horizontal="right"/>
    </xf>
    <xf numFmtId="172" fontId="0" fillId="0" borderId="5" xfId="0" applyNumberFormat="1" applyFont="1" applyFill="1" applyBorder="1" applyAlignment="1">
      <alignment horizontal="right"/>
    </xf>
    <xf numFmtId="172" fontId="0" fillId="0" borderId="5" xfId="0" applyNumberFormat="1" applyFont="1" applyFill="1" applyBorder="1" applyAlignment="1">
      <alignment/>
    </xf>
    <xf numFmtId="172" fontId="2" fillId="0" borderId="0" xfId="0" applyNumberFormat="1" applyFont="1" applyFill="1" applyBorder="1" applyAlignment="1">
      <alignment horizontal="right"/>
    </xf>
    <xf numFmtId="185" fontId="0" fillId="0" borderId="0" xfId="24" applyNumberFormat="1" applyFont="1" applyFill="1">
      <alignment/>
      <protection/>
    </xf>
    <xf numFmtId="172" fontId="0" fillId="0" borderId="9" xfId="0" applyNumberFormat="1" applyFont="1" applyFill="1" applyBorder="1" applyAlignment="1">
      <alignment/>
    </xf>
    <xf numFmtId="172" fontId="0" fillId="0" borderId="9" xfId="0" applyNumberFormat="1" applyFont="1" applyFill="1" applyBorder="1" applyAlignment="1">
      <alignment horizontal="right"/>
    </xf>
    <xf numFmtId="172" fontId="2" fillId="0" borderId="9"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7" xfId="0" applyNumberFormat="1" applyFont="1" applyFill="1" applyBorder="1" applyAlignment="1">
      <alignment horizontal="right"/>
    </xf>
    <xf numFmtId="0" fontId="0" fillId="0" borderId="1" xfId="0" applyFont="1" applyFill="1" applyBorder="1" applyAlignment="1">
      <alignment/>
    </xf>
    <xf numFmtId="0" fontId="0" fillId="0" borderId="1" xfId="26" applyFont="1" applyFill="1" applyBorder="1" applyAlignment="1">
      <alignment horizontal="left" indent="1"/>
      <protection/>
    </xf>
    <xf numFmtId="0" fontId="0" fillId="0" borderId="1" xfId="26" applyFont="1" applyFill="1" applyBorder="1" applyAlignment="1">
      <alignment/>
      <protection/>
    </xf>
    <xf numFmtId="0" fontId="0" fillId="0" borderId="2" xfId="26" applyFont="1" applyFill="1" applyBorder="1" applyAlignment="1">
      <alignment horizontal="left" indent="1"/>
      <protection/>
    </xf>
    <xf numFmtId="173" fontId="0" fillId="0" borderId="0" xfId="29" applyNumberFormat="1" applyFont="1" applyFill="1" applyBorder="1" applyAlignment="1">
      <alignment/>
    </xf>
    <xf numFmtId="173" fontId="0" fillId="0" borderId="5" xfId="29" applyNumberFormat="1" applyFont="1" applyFill="1" applyBorder="1" applyAlignment="1">
      <alignment/>
    </xf>
    <xf numFmtId="172" fontId="0" fillId="0" borderId="0" xfId="0" applyNumberFormat="1" applyFont="1" applyFill="1" applyAlignment="1">
      <alignment/>
    </xf>
    <xf numFmtId="172" fontId="0" fillId="0" borderId="0" xfId="27" applyNumberFormat="1" applyFont="1" applyFill="1" applyBorder="1" applyAlignment="1">
      <alignment horizontal="right" wrapText="1"/>
      <protection/>
    </xf>
    <xf numFmtId="172" fontId="0" fillId="0" borderId="5" xfId="27" applyNumberFormat="1" applyFont="1" applyFill="1" applyBorder="1" applyAlignment="1">
      <alignment horizontal="right" wrapText="1"/>
      <protection/>
    </xf>
    <xf numFmtId="172" fontId="2" fillId="0" borderId="0" xfId="27" applyNumberFormat="1" applyFont="1" applyFill="1" applyBorder="1" applyAlignment="1">
      <alignment horizontal="right" wrapText="1"/>
      <protection/>
    </xf>
    <xf numFmtId="172" fontId="2" fillId="0" borderId="0" xfId="27" applyNumberFormat="1" applyFont="1" applyFill="1" applyBorder="1" applyAlignment="1">
      <alignment horizontal="right"/>
      <protection/>
    </xf>
    <xf numFmtId="172" fontId="0" fillId="0" borderId="5" xfId="27" applyNumberFormat="1" applyFont="1" applyFill="1" applyBorder="1" applyAlignment="1">
      <alignment horizontal="right"/>
      <protection/>
    </xf>
    <xf numFmtId="172" fontId="0" fillId="0" borderId="0" xfId="27" applyNumberFormat="1" applyFont="1" applyFill="1" applyBorder="1" applyAlignment="1">
      <alignment horizontal="left" wrapText="1"/>
      <protection/>
    </xf>
    <xf numFmtId="188" fontId="0" fillId="0" borderId="0" xfId="24" applyNumberFormat="1" applyFont="1" applyFill="1" applyBorder="1">
      <alignment/>
      <protection/>
    </xf>
    <xf numFmtId="174" fontId="0" fillId="0" borderId="1" xfId="29" applyNumberFormat="1" applyFont="1" applyFill="1" applyBorder="1" applyAlignment="1">
      <alignment horizontal="right"/>
    </xf>
    <xf numFmtId="174" fontId="1" fillId="0" borderId="1" xfId="29" applyNumberFormat="1" applyFont="1" applyFill="1" applyBorder="1" applyAlignment="1">
      <alignment horizontal="right"/>
    </xf>
    <xf numFmtId="172" fontId="0" fillId="0" borderId="5" xfId="24" applyNumberFormat="1" applyFont="1" applyFill="1" applyBorder="1">
      <alignment/>
      <protection/>
    </xf>
    <xf numFmtId="185" fontId="0" fillId="0" borderId="5" xfId="24" applyNumberFormat="1" applyFont="1" applyFill="1" applyBorder="1">
      <alignment/>
      <protection/>
    </xf>
    <xf numFmtId="172"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2" fillId="0" borderId="0" xfId="0" applyFont="1" applyBorder="1" applyAlignment="1">
      <alignment/>
    </xf>
    <xf numFmtId="0" fontId="0" fillId="0" borderId="0" xfId="24" applyFont="1" applyAlignment="1">
      <alignment horizontal="left"/>
      <protection/>
    </xf>
    <xf numFmtId="185" fontId="0" fillId="0" borderId="0" xfId="24" applyNumberFormat="1" applyFont="1" applyAlignment="1">
      <alignment horizontal="left"/>
      <protection/>
    </xf>
    <xf numFmtId="0" fontId="0" fillId="0" borderId="1" xfId="0" applyFont="1" applyBorder="1" applyAlignment="1">
      <alignment horizontal="left" wrapText="1"/>
    </xf>
    <xf numFmtId="185" fontId="2" fillId="0" borderId="0" xfId="26" applyNumberFormat="1" applyFont="1" applyFill="1" applyBorder="1" applyAlignment="1">
      <alignment horizontal="right" wrapText="1"/>
      <protection/>
    </xf>
    <xf numFmtId="200" fontId="2" fillId="0" borderId="0" xfId="29" applyNumberFormat="1" applyFont="1" applyFill="1" applyBorder="1" applyAlignment="1">
      <alignment horizontal="right" wrapText="1"/>
    </xf>
    <xf numFmtId="200" fontId="1" fillId="0" borderId="0" xfId="29" applyNumberFormat="1" applyFont="1" applyFill="1" applyBorder="1" applyAlignment="1">
      <alignment horizontal="right" wrapText="1"/>
    </xf>
    <xf numFmtId="200" fontId="8" fillId="0" borderId="0" xfId="29" applyNumberFormat="1" applyFont="1" applyFill="1" applyBorder="1" applyAlignment="1">
      <alignment wrapText="1"/>
    </xf>
    <xf numFmtId="200" fontId="9" fillId="0" borderId="0" xfId="29" applyNumberFormat="1" applyFont="1" applyFill="1" applyBorder="1" applyAlignment="1">
      <alignment wrapText="1"/>
    </xf>
    <xf numFmtId="200" fontId="8" fillId="0" borderId="0" xfId="29" applyNumberFormat="1" applyFont="1" applyFill="1" applyBorder="1" applyAlignment="1">
      <alignment wrapText="1"/>
    </xf>
    <xf numFmtId="200" fontId="15" fillId="0" borderId="0" xfId="29" applyNumberFormat="1" applyFont="1" applyFill="1" applyBorder="1" applyAlignment="1">
      <alignment wrapText="1"/>
    </xf>
    <xf numFmtId="200" fontId="15" fillId="0" borderId="0" xfId="29" applyNumberFormat="1" applyFont="1" applyFill="1" applyBorder="1" applyAlignment="1">
      <alignment wrapText="1"/>
    </xf>
    <xf numFmtId="0" fontId="0" fillId="0" borderId="5" xfId="24" applyFont="1" applyFill="1" applyBorder="1">
      <alignment/>
      <protection/>
    </xf>
    <xf numFmtId="185" fontId="0" fillId="0" borderId="0" xfId="24" applyNumberFormat="1" applyFont="1" applyFill="1" applyBorder="1">
      <alignment/>
      <protection/>
    </xf>
    <xf numFmtId="200" fontId="0" fillId="0" borderId="0" xfId="24" applyNumberFormat="1" applyFont="1" applyFill="1" applyBorder="1">
      <alignment/>
      <protection/>
    </xf>
    <xf numFmtId="200" fontId="15" fillId="0" borderId="0" xfId="25" applyNumberFormat="1" applyFont="1" applyFill="1" applyBorder="1" applyAlignment="1">
      <alignment wrapText="1"/>
      <protection/>
    </xf>
    <xf numFmtId="200" fontId="8" fillId="0" borderId="0" xfId="25" applyNumberFormat="1" applyFont="1" applyFill="1" applyBorder="1" applyAlignment="1">
      <alignment wrapText="1"/>
      <protection/>
    </xf>
    <xf numFmtId="174" fontId="8" fillId="0" borderId="1" xfId="25" applyNumberFormat="1" applyFont="1" applyFill="1" applyBorder="1" applyAlignment="1">
      <alignment wrapText="1"/>
      <protection/>
    </xf>
    <xf numFmtId="174" fontId="8" fillId="0" borderId="1" xfId="25" applyNumberFormat="1" applyFont="1" applyFill="1" applyBorder="1" applyAlignment="1">
      <alignment horizontal="center" wrapText="1"/>
      <protection/>
    </xf>
    <xf numFmtId="215" fontId="0" fillId="0" borderId="1" xfId="0" applyNumberFormat="1" applyFont="1" applyFill="1" applyBorder="1" applyAlignment="1">
      <alignment/>
    </xf>
    <xf numFmtId="43" fontId="0" fillId="0" borderId="0" xfId="18" applyFont="1" applyFill="1" applyBorder="1" applyAlignment="1">
      <alignment/>
    </xf>
    <xf numFmtId="174" fontId="8" fillId="0" borderId="7" xfId="25" applyNumberFormat="1" applyFont="1" applyFill="1" applyBorder="1" applyAlignment="1">
      <alignment wrapText="1"/>
      <protection/>
    </xf>
    <xf numFmtId="172" fontId="0" fillId="0" borderId="9" xfId="27" applyNumberFormat="1" applyFont="1" applyFill="1" applyBorder="1" applyAlignment="1">
      <alignment horizontal="right"/>
      <protection/>
    </xf>
    <xf numFmtId="172" fontId="0" fillId="0" borderId="10" xfId="29" applyNumberFormat="1" applyFont="1" applyFill="1" applyBorder="1" applyAlignment="1">
      <alignment wrapText="1"/>
    </xf>
    <xf numFmtId="172" fontId="0" fillId="0" borderId="3" xfId="29" applyNumberFormat="1" applyFont="1" applyFill="1" applyBorder="1" applyAlignment="1">
      <alignment wrapText="1"/>
    </xf>
    <xf numFmtId="174" fontId="0" fillId="0" borderId="3" xfId="29" applyNumberFormat="1" applyFont="1" applyFill="1" applyBorder="1" applyAlignment="1">
      <alignment horizontal="right" wrapText="1"/>
    </xf>
    <xf numFmtId="172" fontId="0" fillId="0" borderId="9" xfId="24" applyNumberFormat="1" applyFont="1" applyFill="1" applyBorder="1">
      <alignment/>
      <protection/>
    </xf>
    <xf numFmtId="172" fontId="0" fillId="0" borderId="0" xfId="24" applyNumberFormat="1" applyFont="1" applyFill="1" applyBorder="1">
      <alignment/>
      <protection/>
    </xf>
    <xf numFmtId="0" fontId="2" fillId="0" borderId="0" xfId="0" applyFont="1" applyBorder="1" applyAlignment="1">
      <alignment wrapText="1"/>
    </xf>
    <xf numFmtId="0" fontId="0" fillId="0" borderId="0" xfId="24" applyFont="1" applyBorder="1">
      <alignment/>
      <protection/>
    </xf>
    <xf numFmtId="0" fontId="0" fillId="0" borderId="2" xfId="0" applyFont="1" applyBorder="1" applyAlignment="1">
      <alignment horizontal="left" wrapText="1"/>
    </xf>
    <xf numFmtId="0" fontId="2" fillId="0" borderId="1" xfId="0" applyFont="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0" xfId="24" applyFont="1" applyFill="1" applyAlignment="1">
      <alignment wrapText="1"/>
      <protection/>
    </xf>
    <xf numFmtId="174" fontId="0" fillId="0" borderId="7" xfId="0" applyNumberFormat="1" applyFont="1" applyBorder="1" applyAlignment="1">
      <alignment/>
    </xf>
    <xf numFmtId="172" fontId="0" fillId="0" borderId="9" xfId="0" applyNumberFormat="1" applyFont="1" applyBorder="1" applyAlignment="1">
      <alignment horizontal="right"/>
    </xf>
    <xf numFmtId="174" fontId="0" fillId="0" borderId="5" xfId="0" applyNumberFormat="1" applyFont="1" applyBorder="1" applyAlignment="1">
      <alignment/>
    </xf>
    <xf numFmtId="174" fontId="0" fillId="0" borderId="5" xfId="0" applyNumberFormat="1" applyFont="1" applyBorder="1" applyAlignment="1">
      <alignment horizontal="right"/>
    </xf>
    <xf numFmtId="185" fontId="0" fillId="0" borderId="3" xfId="0" applyNumberFormat="1" applyFont="1" applyFill="1" applyBorder="1" applyAlignment="1">
      <alignment horizontal="center"/>
    </xf>
    <xf numFmtId="185" fontId="0" fillId="0" borderId="10" xfId="0" applyNumberFormat="1" applyFont="1" applyBorder="1" applyAlignment="1">
      <alignment horizontal="center"/>
    </xf>
    <xf numFmtId="185" fontId="0" fillId="0" borderId="0" xfId="0" applyNumberFormat="1" applyFont="1" applyAlignment="1">
      <alignment/>
    </xf>
    <xf numFmtId="172" fontId="0" fillId="0" borderId="5" xfId="0" applyNumberFormat="1" applyFont="1" applyBorder="1" applyAlignment="1">
      <alignment horizontal="right"/>
    </xf>
    <xf numFmtId="172" fontId="0" fillId="0" borderId="0" xfId="29" applyNumberFormat="1" applyFont="1" applyFill="1" applyBorder="1" applyAlignment="1">
      <alignment wrapText="1"/>
    </xf>
    <xf numFmtId="172" fontId="0" fillId="0" borderId="0" xfId="27" applyNumberFormat="1" applyFont="1" applyFill="1" applyBorder="1" applyAlignment="1">
      <alignment/>
      <protection/>
    </xf>
    <xf numFmtId="172" fontId="2" fillId="0" borderId="0" xfId="0" applyNumberFormat="1" applyFont="1" applyFill="1" applyBorder="1" applyAlignment="1">
      <alignment/>
    </xf>
    <xf numFmtId="173" fontId="2" fillId="0" borderId="0" xfId="29" applyNumberFormat="1" applyFont="1" applyFill="1" applyBorder="1" applyAlignment="1">
      <alignment horizontal="right"/>
    </xf>
    <xf numFmtId="196" fontId="0" fillId="0" borderId="0" xfId="18" applyNumberFormat="1" applyFill="1" applyBorder="1" applyAlignment="1">
      <alignment/>
    </xf>
    <xf numFmtId="0" fontId="0" fillId="0" borderId="1" xfId="26" applyFont="1" applyFill="1" applyBorder="1" applyAlignment="1">
      <alignment horizontal="justify"/>
      <protection/>
    </xf>
    <xf numFmtId="172" fontId="0" fillId="0" borderId="7" xfId="27" applyNumberFormat="1" applyFont="1" applyFill="1" applyBorder="1" applyAlignment="1">
      <alignment horizontal="right"/>
      <protection/>
    </xf>
    <xf numFmtId="172" fontId="0" fillId="0" borderId="3" xfId="24" applyNumberFormat="1" applyFont="1" applyFill="1" applyBorder="1">
      <alignment/>
      <protection/>
    </xf>
    <xf numFmtId="174" fontId="0" fillId="0" borderId="5" xfId="24" applyNumberFormat="1" applyFont="1" applyFill="1" applyBorder="1" applyAlignment="1">
      <alignment horizontal="right"/>
      <protection/>
    </xf>
    <xf numFmtId="172" fontId="0" fillId="0" borderId="11" xfId="0" applyNumberFormat="1" applyFont="1" applyFill="1" applyBorder="1" applyAlignment="1">
      <alignment horizontal="right"/>
    </xf>
    <xf numFmtId="200" fontId="8" fillId="0" borderId="9" xfId="25" applyNumberFormat="1" applyFont="1" applyFill="1" applyBorder="1" applyAlignment="1">
      <alignment wrapText="1"/>
      <protection/>
    </xf>
    <xf numFmtId="200" fontId="8" fillId="0" borderId="9" xfId="25" applyNumberFormat="1" applyFont="1" applyFill="1" applyBorder="1" applyAlignment="1">
      <alignment wrapText="1"/>
      <protection/>
    </xf>
    <xf numFmtId="185" fontId="8" fillId="0" borderId="9" xfId="25" applyNumberFormat="1" applyFont="1" applyFill="1" applyBorder="1" applyAlignment="1">
      <alignment wrapText="1"/>
      <protection/>
    </xf>
    <xf numFmtId="173" fontId="8" fillId="0" borderId="9" xfId="29" applyNumberFormat="1" applyFont="1" applyFill="1" applyBorder="1" applyAlignment="1">
      <alignment wrapText="1"/>
    </xf>
    <xf numFmtId="173" fontId="0" fillId="0" borderId="9" xfId="29" applyNumberFormat="1" applyFont="1" applyFill="1" applyBorder="1" applyAlignment="1">
      <alignment/>
    </xf>
    <xf numFmtId="200" fontId="8" fillId="0" borderId="9" xfId="29" applyNumberFormat="1" applyFont="1" applyFill="1" applyBorder="1" applyAlignment="1">
      <alignment wrapText="1"/>
    </xf>
    <xf numFmtId="200" fontId="8" fillId="0" borderId="10" xfId="25" applyNumberFormat="1" applyFont="1" applyFill="1" applyBorder="1" applyAlignment="1">
      <alignment wrapText="1"/>
      <protection/>
    </xf>
    <xf numFmtId="200" fontId="0" fillId="0" borderId="12" xfId="26" applyNumberFormat="1" applyFont="1" applyFill="1" applyBorder="1">
      <alignment/>
      <protection/>
    </xf>
    <xf numFmtId="0" fontId="0" fillId="0" borderId="0" xfId="26" applyFont="1" applyFill="1" applyBorder="1">
      <alignment/>
      <protection/>
    </xf>
    <xf numFmtId="172" fontId="0" fillId="0" borderId="11" xfId="27" applyNumberFormat="1" applyFont="1" applyFill="1" applyBorder="1" applyAlignment="1">
      <alignment horizontal="right"/>
      <protection/>
    </xf>
    <xf numFmtId="217" fontId="0" fillId="0" borderId="9" xfId="15" applyNumberFormat="1" applyFont="1" applyFill="1" applyBorder="1" applyProtection="1">
      <alignment/>
      <protection/>
    </xf>
    <xf numFmtId="217" fontId="0" fillId="0" borderId="10" xfId="15" applyNumberFormat="1" applyFont="1" applyFill="1" applyBorder="1" applyProtection="1">
      <alignment/>
      <protection/>
    </xf>
    <xf numFmtId="0" fontId="8" fillId="0" borderId="10" xfId="25" applyFont="1" applyFill="1" applyBorder="1" applyAlignment="1">
      <alignment wrapText="1"/>
      <protection/>
    </xf>
    <xf numFmtId="0" fontId="3" fillId="0" borderId="0" xfId="26" applyFont="1" applyFill="1" applyBorder="1" applyAlignment="1">
      <alignment wrapText="1"/>
      <protection/>
    </xf>
    <xf numFmtId="173" fontId="0" fillId="0" borderId="0" xfId="29" applyNumberFormat="1" applyFont="1" applyAlignment="1">
      <alignment/>
    </xf>
    <xf numFmtId="0" fontId="20" fillId="0" borderId="4" xfId="0" applyFont="1" applyBorder="1" applyAlignment="1">
      <alignment horizontal="left" vertical="center"/>
    </xf>
    <xf numFmtId="172" fontId="20" fillId="0" borderId="0" xfId="0" applyNumberFormat="1" applyFont="1" applyFill="1" applyBorder="1" applyAlignment="1">
      <alignment horizontal="right"/>
    </xf>
    <xf numFmtId="172" fontId="20" fillId="0" borderId="7" xfId="0" applyNumberFormat="1" applyFont="1" applyFill="1" applyBorder="1" applyAlignment="1">
      <alignment horizontal="right"/>
    </xf>
    <xf numFmtId="174" fontId="20" fillId="0" borderId="7" xfId="29" applyNumberFormat="1" applyFont="1" applyFill="1" applyBorder="1" applyAlignment="1">
      <alignment horizontal="right"/>
    </xf>
    <xf numFmtId="0" fontId="20" fillId="0" borderId="1" xfId="0" applyFont="1" applyBorder="1" applyAlignment="1">
      <alignment horizontal="left" vertical="center"/>
    </xf>
    <xf numFmtId="172" fontId="20" fillId="0" borderId="5" xfId="0" applyNumberFormat="1" applyFont="1" applyFill="1" applyBorder="1" applyAlignment="1">
      <alignment horizontal="right"/>
    </xf>
    <xf numFmtId="174" fontId="20" fillId="0" borderId="5" xfId="0" applyNumberFormat="1" applyFont="1" applyFill="1" applyBorder="1" applyAlignment="1">
      <alignment horizontal="right"/>
    </xf>
    <xf numFmtId="0" fontId="20" fillId="0" borderId="2" xfId="0" applyFont="1" applyBorder="1" applyAlignment="1">
      <alignment horizontal="left" vertical="center"/>
    </xf>
    <xf numFmtId="172" fontId="20" fillId="0" borderId="10" xfId="0" applyNumberFormat="1" applyFont="1" applyFill="1" applyBorder="1" applyAlignment="1">
      <alignment horizontal="right"/>
    </xf>
    <xf numFmtId="172" fontId="20" fillId="0" borderId="3" xfId="0" applyNumberFormat="1" applyFont="1" applyFill="1" applyBorder="1" applyAlignment="1">
      <alignment horizontal="right"/>
    </xf>
    <xf numFmtId="174" fontId="20" fillId="0" borderId="2" xfId="0" applyNumberFormat="1" applyFont="1" applyFill="1" applyBorder="1" applyAlignment="1">
      <alignment horizontal="right"/>
    </xf>
    <xf numFmtId="172" fontId="20" fillId="0" borderId="11" xfId="0" applyNumberFormat="1" applyFont="1" applyFill="1" applyBorder="1" applyAlignment="1">
      <alignment horizontal="right"/>
    </xf>
    <xf numFmtId="174" fontId="20" fillId="0" borderId="4" xfId="0" applyNumberFormat="1" applyFont="1" applyFill="1" applyBorder="1" applyAlignment="1">
      <alignment horizontal="right"/>
    </xf>
    <xf numFmtId="0" fontId="20" fillId="0" borderId="1" xfId="0" applyFont="1" applyFill="1" applyBorder="1" applyAlignment="1">
      <alignment horizontal="left" vertical="center"/>
    </xf>
    <xf numFmtId="172" fontId="20" fillId="0" borderId="9" xfId="0" applyNumberFormat="1" applyFont="1" applyFill="1" applyBorder="1" applyAlignment="1">
      <alignment horizontal="right"/>
    </xf>
    <xf numFmtId="174" fontId="20" fillId="0" borderId="1" xfId="0" applyNumberFormat="1" applyFont="1" applyFill="1" applyBorder="1" applyAlignment="1">
      <alignment horizontal="right"/>
    </xf>
    <xf numFmtId="0" fontId="20" fillId="0" borderId="2" xfId="0" applyFont="1" applyFill="1" applyBorder="1" applyAlignment="1">
      <alignment horizontal="left" vertical="center"/>
    </xf>
    <xf numFmtId="0" fontId="22" fillId="0" borderId="0" xfId="0" applyFont="1" applyAlignment="1">
      <alignment/>
    </xf>
    <xf numFmtId="174" fontId="20" fillId="0" borderId="5" xfId="0" applyNumberFormat="1" applyFont="1" applyBorder="1" applyAlignment="1">
      <alignment/>
    </xf>
    <xf numFmtId="0" fontId="23" fillId="0" borderId="1" xfId="0" applyFont="1" applyBorder="1" applyAlignment="1">
      <alignment horizontal="left" vertical="center"/>
    </xf>
    <xf numFmtId="0" fontId="22" fillId="0" borderId="0" xfId="0" applyFont="1" applyFill="1" applyAlignment="1">
      <alignment/>
    </xf>
    <xf numFmtId="173" fontId="23" fillId="0" borderId="9" xfId="29" applyNumberFormat="1" applyFont="1" applyFill="1" applyBorder="1" applyAlignment="1">
      <alignment horizontal="right"/>
    </xf>
    <xf numFmtId="173" fontId="23" fillId="0" borderId="5" xfId="29" applyNumberFormat="1" applyFont="1" applyFill="1" applyBorder="1" applyAlignment="1">
      <alignment horizontal="right"/>
    </xf>
    <xf numFmtId="216" fontId="23" fillId="0" borderId="5" xfId="0" applyNumberFormat="1" applyFont="1" applyBorder="1" applyAlignment="1">
      <alignment/>
    </xf>
    <xf numFmtId="172" fontId="20" fillId="0" borderId="9" xfId="0" applyNumberFormat="1" applyFont="1" applyBorder="1" applyAlignment="1">
      <alignment horizontal="right"/>
    </xf>
    <xf numFmtId="172" fontId="20" fillId="0" borderId="5" xfId="0" applyNumberFormat="1" applyFont="1" applyBorder="1" applyAlignment="1">
      <alignment horizontal="right"/>
    </xf>
    <xf numFmtId="174" fontId="22" fillId="0" borderId="5" xfId="0" applyNumberFormat="1" applyFont="1" applyBorder="1" applyAlignment="1">
      <alignment horizontal="right"/>
    </xf>
    <xf numFmtId="0" fontId="20" fillId="0" borderId="4" xfId="0" applyFont="1" applyFill="1" applyBorder="1" applyAlignment="1">
      <alignment horizontal="left" vertical="center"/>
    </xf>
    <xf numFmtId="172" fontId="20" fillId="0" borderId="11" xfId="0" applyNumberFormat="1" applyFont="1" applyBorder="1" applyAlignment="1">
      <alignment horizontal="right"/>
    </xf>
    <xf numFmtId="172" fontId="20" fillId="0" borderId="7" xfId="0" applyNumberFormat="1" applyFont="1" applyBorder="1" applyAlignment="1">
      <alignment horizontal="right"/>
    </xf>
    <xf numFmtId="174" fontId="20" fillId="0" borderId="7" xfId="0" applyNumberFormat="1" applyFont="1" applyBorder="1" applyAlignment="1">
      <alignment horizontal="right"/>
    </xf>
    <xf numFmtId="174" fontId="20" fillId="0" borderId="5" xfId="0" applyNumberFormat="1" applyFont="1" applyBorder="1" applyAlignment="1">
      <alignment horizontal="right"/>
    </xf>
    <xf numFmtId="172" fontId="20" fillId="0" borderId="10" xfId="0" applyNumberFormat="1" applyFont="1" applyBorder="1" applyAlignment="1">
      <alignment horizontal="right"/>
    </xf>
    <xf numFmtId="172" fontId="20" fillId="0" borderId="3" xfId="0" applyNumberFormat="1" applyFont="1" applyBorder="1" applyAlignment="1">
      <alignment horizontal="right"/>
    </xf>
    <xf numFmtId="174" fontId="20" fillId="0" borderId="3" xfId="0" applyNumberFormat="1" applyFont="1" applyBorder="1" applyAlignment="1">
      <alignment horizontal="right"/>
    </xf>
    <xf numFmtId="0" fontId="20" fillId="0" borderId="4" xfId="27" applyFont="1" applyFill="1" applyBorder="1" applyAlignment="1">
      <alignment wrapText="1"/>
      <protection/>
    </xf>
    <xf numFmtId="172" fontId="20" fillId="0" borderId="12" xfId="27" applyNumberFormat="1" applyFont="1" applyFill="1" applyBorder="1" applyAlignment="1">
      <alignment horizontal="right"/>
      <protection/>
    </xf>
    <xf numFmtId="172" fontId="20" fillId="0" borderId="7" xfId="27" applyNumberFormat="1" applyFont="1" applyFill="1" applyBorder="1" applyAlignment="1">
      <alignment horizontal="right"/>
      <protection/>
    </xf>
    <xf numFmtId="0" fontId="20" fillId="0" borderId="1" xfId="27" applyFont="1" applyFill="1" applyBorder="1" applyAlignment="1">
      <alignment wrapText="1"/>
      <protection/>
    </xf>
    <xf numFmtId="172" fontId="20" fillId="0" borderId="0" xfId="27" applyNumberFormat="1" applyFont="1" applyFill="1" applyBorder="1" applyAlignment="1">
      <alignment horizontal="right" wrapText="1"/>
      <protection/>
    </xf>
    <xf numFmtId="172" fontId="20" fillId="0" borderId="5" xfId="27" applyNumberFormat="1" applyFont="1" applyFill="1" applyBorder="1" applyAlignment="1">
      <alignment horizontal="right" wrapText="1"/>
      <protection/>
    </xf>
    <xf numFmtId="174" fontId="20" fillId="0" borderId="1" xfId="29" applyNumberFormat="1" applyFont="1" applyFill="1" applyBorder="1" applyAlignment="1">
      <alignment horizontal="right"/>
    </xf>
    <xf numFmtId="174" fontId="20" fillId="0" borderId="4" xfId="29" applyNumberFormat="1" applyFont="1" applyFill="1" applyBorder="1" applyAlignment="1">
      <alignment horizontal="right"/>
    </xf>
    <xf numFmtId="172" fontId="20" fillId="0" borderId="0" xfId="27" applyNumberFormat="1" applyFont="1" applyFill="1" applyBorder="1" applyAlignment="1">
      <alignment horizontal="right"/>
      <protection/>
    </xf>
    <xf numFmtId="172" fontId="20" fillId="0" borderId="5" xfId="27" applyNumberFormat="1" applyFont="1" applyFill="1" applyBorder="1" applyAlignment="1">
      <alignment horizontal="right"/>
      <protection/>
    </xf>
    <xf numFmtId="0" fontId="20" fillId="0" borderId="2" xfId="27" applyFont="1" applyFill="1" applyBorder="1" applyAlignment="1">
      <alignment wrapText="1"/>
      <protection/>
    </xf>
    <xf numFmtId="172" fontId="20" fillId="0" borderId="6" xfId="27" applyNumberFormat="1" applyFont="1" applyFill="1" applyBorder="1" applyAlignment="1">
      <alignment horizontal="right"/>
      <protection/>
    </xf>
    <xf numFmtId="172" fontId="20" fillId="0" borderId="3" xfId="27" applyNumberFormat="1" applyFont="1" applyFill="1" applyBorder="1" applyAlignment="1">
      <alignment horizontal="right"/>
      <protection/>
    </xf>
    <xf numFmtId="174" fontId="20" fillId="0" borderId="2" xfId="29" applyNumberFormat="1" applyFont="1" applyFill="1" applyBorder="1" applyAlignment="1">
      <alignment horizontal="right"/>
    </xf>
    <xf numFmtId="185" fontId="22" fillId="0" borderId="0" xfId="25" applyNumberFormat="1" applyFont="1" applyFill="1" applyBorder="1" applyAlignment="1" quotePrefix="1">
      <alignment horizontal="right" wrapText="1"/>
      <protection/>
    </xf>
    <xf numFmtId="185" fontId="22" fillId="0" borderId="5" xfId="25" applyNumberFormat="1" applyFont="1" applyFill="1" applyBorder="1" applyAlignment="1" quotePrefix="1">
      <alignment horizontal="right" wrapText="1"/>
      <protection/>
    </xf>
    <xf numFmtId="0" fontId="20" fillId="0" borderId="1" xfId="0" applyFont="1" applyBorder="1" applyAlignment="1">
      <alignment horizontal="left" wrapText="1"/>
    </xf>
    <xf numFmtId="172" fontId="20" fillId="0" borderId="9" xfId="27" applyNumberFormat="1" applyFont="1" applyFill="1" applyBorder="1" applyAlignment="1">
      <alignment horizontal="right" wrapText="1"/>
      <protection/>
    </xf>
    <xf numFmtId="172" fontId="20" fillId="0" borderId="5" xfId="27" applyNumberFormat="1" applyFont="1" applyFill="1" applyBorder="1" applyAlignment="1">
      <alignment horizontal="right" wrapText="1"/>
      <protection/>
    </xf>
    <xf numFmtId="174" fontId="20" fillId="0" borderId="5" xfId="29" applyNumberFormat="1" applyFont="1" applyFill="1" applyBorder="1" applyAlignment="1">
      <alignment horizontal="right" wrapText="1"/>
    </xf>
    <xf numFmtId="0" fontId="20" fillId="0" borderId="1" xfId="0" applyFont="1" applyFill="1" applyBorder="1" applyAlignment="1">
      <alignment horizontal="left" wrapText="1"/>
    </xf>
    <xf numFmtId="172" fontId="22" fillId="0" borderId="9" xfId="27" applyNumberFormat="1" applyFont="1" applyFill="1" applyBorder="1" applyAlignment="1">
      <alignment horizontal="left" wrapText="1"/>
      <protection/>
    </xf>
    <xf numFmtId="172" fontId="22" fillId="0" borderId="5" xfId="27" applyNumberFormat="1" applyFont="1" applyFill="1" applyBorder="1" applyAlignment="1">
      <alignment horizontal="left" wrapText="1"/>
      <protection/>
    </xf>
    <xf numFmtId="173" fontId="22" fillId="0" borderId="5" xfId="29" applyNumberFormat="1" applyFont="1" applyFill="1" applyBorder="1" applyAlignment="1">
      <alignment horizontal="left" wrapText="1"/>
    </xf>
    <xf numFmtId="217" fontId="20" fillId="0" borderId="9" xfId="15" applyNumberFormat="1" applyFont="1" applyFill="1" applyBorder="1" applyProtection="1">
      <alignment/>
      <protection/>
    </xf>
    <xf numFmtId="0" fontId="22" fillId="0" borderId="1" xfId="0" applyFont="1" applyFill="1" applyBorder="1" applyAlignment="1">
      <alignment horizontal="left" wrapText="1"/>
    </xf>
    <xf numFmtId="0" fontId="22" fillId="0" borderId="9" xfId="0" applyFont="1" applyFill="1" applyBorder="1" applyAlignment="1">
      <alignment/>
    </xf>
    <xf numFmtId="172" fontId="22" fillId="0" borderId="5" xfId="27" applyNumberFormat="1" applyFont="1" applyFill="1" applyBorder="1" applyAlignment="1">
      <alignment horizontal="right" wrapText="1"/>
      <protection/>
    </xf>
    <xf numFmtId="173" fontId="22" fillId="0" borderId="5" xfId="29" applyNumberFormat="1" applyFont="1" applyFill="1" applyBorder="1" applyAlignment="1">
      <alignment horizontal="right" wrapText="1"/>
    </xf>
    <xf numFmtId="172" fontId="20" fillId="0" borderId="5" xfId="0" applyNumberFormat="1" applyFont="1" applyFill="1" applyBorder="1" applyAlignment="1">
      <alignment horizontal="right"/>
    </xf>
    <xf numFmtId="0" fontId="20" fillId="0" borderId="2" xfId="0" applyFont="1" applyFill="1" applyBorder="1" applyAlignment="1">
      <alignment horizontal="left" wrapText="1"/>
    </xf>
    <xf numFmtId="172" fontId="20" fillId="0" borderId="10" xfId="0" applyNumberFormat="1" applyFont="1" applyFill="1" applyBorder="1" applyAlignment="1">
      <alignment/>
    </xf>
    <xf numFmtId="172" fontId="20" fillId="0" borderId="3" xfId="0" applyNumberFormat="1" applyFont="1" applyFill="1" applyBorder="1" applyAlignment="1">
      <alignment/>
    </xf>
    <xf numFmtId="173" fontId="20" fillId="0" borderId="3" xfId="29" applyNumberFormat="1" applyFont="1" applyFill="1" applyBorder="1" applyAlignment="1">
      <alignment horizontal="right"/>
    </xf>
    <xf numFmtId="0" fontId="20" fillId="0" borderId="4" xfId="0" applyFont="1" applyBorder="1" applyAlignment="1">
      <alignment horizontal="left" wrapText="1"/>
    </xf>
    <xf numFmtId="172" fontId="20" fillId="0" borderId="5" xfId="27" applyNumberFormat="1" applyFont="1" applyFill="1" applyBorder="1" applyAlignment="1">
      <alignment horizontal="right"/>
      <protection/>
    </xf>
    <xf numFmtId="217" fontId="22" fillId="0" borderId="9" xfId="15" applyNumberFormat="1" applyFont="1" applyFill="1" applyBorder="1" applyProtection="1">
      <alignment/>
      <protection/>
    </xf>
    <xf numFmtId="173" fontId="20" fillId="0" borderId="5" xfId="29" applyNumberFormat="1" applyFont="1" applyFill="1" applyBorder="1" applyAlignment="1">
      <alignment horizontal="right"/>
    </xf>
    <xf numFmtId="0" fontId="20" fillId="0" borderId="2" xfId="0" applyFont="1" applyBorder="1" applyAlignment="1">
      <alignment horizontal="left" wrapText="1"/>
    </xf>
    <xf numFmtId="217" fontId="20" fillId="0" borderId="10" xfId="15" applyNumberFormat="1" applyFont="1" applyFill="1" applyBorder="1" applyProtection="1">
      <alignment/>
      <protection/>
    </xf>
    <xf numFmtId="172" fontId="20" fillId="0" borderId="3" xfId="27" applyNumberFormat="1" applyFont="1" applyFill="1" applyBorder="1" applyAlignment="1">
      <alignment horizontal="right"/>
      <protection/>
    </xf>
    <xf numFmtId="174" fontId="20" fillId="0" borderId="3" xfId="29" applyNumberFormat="1" applyFont="1" applyFill="1" applyBorder="1" applyAlignment="1">
      <alignment horizontal="right" wrapText="1"/>
    </xf>
    <xf numFmtId="174" fontId="20" fillId="0" borderId="1" xfId="0" applyNumberFormat="1" applyFont="1" applyBorder="1" applyAlignment="1">
      <alignment horizontal="right"/>
    </xf>
    <xf numFmtId="172" fontId="22" fillId="0" borderId="0" xfId="0" applyNumberFormat="1" applyFont="1" applyBorder="1" applyAlignment="1">
      <alignment horizontal="center"/>
    </xf>
    <xf numFmtId="172" fontId="22" fillId="0" borderId="5" xfId="0" applyNumberFormat="1" applyFont="1" applyBorder="1" applyAlignment="1">
      <alignment horizontal="center"/>
    </xf>
    <xf numFmtId="0" fontId="22" fillId="0" borderId="1" xfId="0" applyFont="1" applyBorder="1" applyAlignment="1">
      <alignment/>
    </xf>
    <xf numFmtId="0" fontId="23" fillId="0" borderId="2" xfId="0" applyFont="1" applyBorder="1" applyAlignment="1">
      <alignment horizontal="left" vertical="center"/>
    </xf>
    <xf numFmtId="173" fontId="23" fillId="0" borderId="6" xfId="29" applyNumberFormat="1" applyFont="1" applyBorder="1" applyAlignment="1">
      <alignment horizontal="right"/>
    </xf>
    <xf numFmtId="173" fontId="23" fillId="0" borderId="3" xfId="29" applyNumberFormat="1" applyFont="1" applyBorder="1" applyAlignment="1">
      <alignment horizontal="right"/>
    </xf>
    <xf numFmtId="216" fontId="20" fillId="0" borderId="2" xfId="0" applyNumberFormat="1" applyFont="1" applyBorder="1" applyAlignment="1">
      <alignment/>
    </xf>
    <xf numFmtId="0" fontId="20" fillId="0" borderId="4" xfId="26" applyFont="1" applyFill="1" applyBorder="1" applyAlignment="1">
      <alignment wrapText="1"/>
      <protection/>
    </xf>
    <xf numFmtId="185" fontId="20" fillId="0" borderId="12" xfId="26" applyNumberFormat="1" applyFont="1" applyFill="1" applyBorder="1" applyAlignment="1">
      <alignment horizontal="right" wrapText="1"/>
      <protection/>
    </xf>
    <xf numFmtId="185" fontId="20" fillId="0" borderId="7" xfId="26" applyNumberFormat="1" applyFont="1" applyFill="1" applyBorder="1" applyAlignment="1">
      <alignment horizontal="right" wrapText="1"/>
      <protection/>
    </xf>
    <xf numFmtId="174" fontId="25" fillId="0" borderId="7" xfId="25" applyNumberFormat="1" applyFont="1" applyFill="1" applyBorder="1" applyAlignment="1">
      <alignment wrapText="1"/>
      <protection/>
    </xf>
    <xf numFmtId="185" fontId="20" fillId="0" borderId="0" xfId="29" applyNumberFormat="1" applyFont="1" applyFill="1" applyBorder="1" applyAlignment="1">
      <alignment horizontal="right" wrapText="1"/>
    </xf>
    <xf numFmtId="185" fontId="20" fillId="0" borderId="5" xfId="29" applyNumberFormat="1" applyFont="1" applyFill="1" applyBorder="1" applyAlignment="1">
      <alignment horizontal="right" wrapText="1"/>
    </xf>
    <xf numFmtId="174" fontId="25" fillId="0" borderId="5" xfId="25" applyNumberFormat="1" applyFont="1" applyFill="1" applyBorder="1" applyAlignment="1">
      <alignment wrapText="1"/>
      <protection/>
    </xf>
    <xf numFmtId="185" fontId="25" fillId="0" borderId="0" xfId="25" applyNumberFormat="1" applyFont="1" applyFill="1" applyBorder="1" applyAlignment="1">
      <alignment wrapText="1"/>
      <protection/>
    </xf>
    <xf numFmtId="185" fontId="25" fillId="0" borderId="5" xfId="25" applyNumberFormat="1" applyFont="1" applyFill="1" applyBorder="1" applyAlignment="1">
      <alignment wrapText="1"/>
      <protection/>
    </xf>
    <xf numFmtId="0" fontId="20" fillId="0" borderId="1" xfId="26" applyFont="1" applyFill="1" applyBorder="1" applyAlignment="1">
      <alignment wrapText="1"/>
      <protection/>
    </xf>
    <xf numFmtId="185" fontId="20" fillId="0" borderId="0" xfId="26" applyNumberFormat="1" applyFont="1" applyFill="1" applyBorder="1" applyAlignment="1">
      <alignment horizontal="right" wrapText="1"/>
      <protection/>
    </xf>
    <xf numFmtId="185" fontId="20" fillId="0" borderId="5" xfId="26" applyNumberFormat="1" applyFont="1" applyFill="1" applyBorder="1" applyAlignment="1">
      <alignment horizontal="right" wrapText="1"/>
      <protection/>
    </xf>
    <xf numFmtId="185" fontId="25" fillId="0" borderId="0" xfId="25" applyNumberFormat="1" applyFont="1" applyFill="1" applyBorder="1" applyAlignment="1">
      <alignment wrapText="1"/>
      <protection/>
    </xf>
    <xf numFmtId="185" fontId="25" fillId="0" borderId="5" xfId="25" applyNumberFormat="1" applyFont="1" applyFill="1" applyBorder="1" applyAlignment="1">
      <alignment wrapText="1"/>
      <protection/>
    </xf>
    <xf numFmtId="174" fontId="25" fillId="0" borderId="5" xfId="25" applyNumberFormat="1" applyFont="1" applyFill="1" applyBorder="1" applyAlignment="1">
      <alignment wrapText="1"/>
      <protection/>
    </xf>
    <xf numFmtId="0" fontId="20" fillId="0" borderId="4" xfId="26" applyFont="1" applyFill="1" applyBorder="1" applyAlignment="1">
      <alignment horizontal="left"/>
      <protection/>
    </xf>
    <xf numFmtId="200" fontId="25" fillId="0" borderId="11" xfId="25" applyNumberFormat="1" applyFont="1" applyFill="1" applyBorder="1" applyAlignment="1">
      <alignment wrapText="1"/>
      <protection/>
    </xf>
    <xf numFmtId="200" fontId="25" fillId="0" borderId="0" xfId="25" applyNumberFormat="1" applyFont="1" applyFill="1" applyBorder="1" applyAlignment="1">
      <alignment wrapText="1"/>
      <protection/>
    </xf>
    <xf numFmtId="174" fontId="25" fillId="0" borderId="1" xfId="25" applyNumberFormat="1" applyFont="1" applyFill="1" applyBorder="1" applyAlignment="1">
      <alignment wrapText="1"/>
      <protection/>
    </xf>
    <xf numFmtId="0" fontId="20" fillId="0" borderId="1" xfId="26" applyFont="1" applyFill="1" applyBorder="1" applyAlignment="1">
      <alignment horizontal="left"/>
      <protection/>
    </xf>
    <xf numFmtId="185" fontId="25" fillId="0" borderId="9" xfId="25" applyNumberFormat="1" applyFont="1" applyFill="1" applyBorder="1" applyAlignment="1">
      <alignment wrapText="1"/>
      <protection/>
    </xf>
    <xf numFmtId="0" fontId="20" fillId="0" borderId="1" xfId="26" applyFont="1" applyFill="1" applyBorder="1" applyAlignment="1">
      <alignment/>
      <protection/>
    </xf>
    <xf numFmtId="200" fontId="25" fillId="0" borderId="9" xfId="25" applyNumberFormat="1" applyFont="1" applyFill="1" applyBorder="1" applyAlignment="1">
      <alignment wrapText="1"/>
      <protection/>
    </xf>
    <xf numFmtId="0" fontId="20" fillId="0" borderId="2" xfId="26" applyFont="1" applyFill="1" applyBorder="1" applyAlignment="1">
      <alignment horizontal="justify"/>
      <protection/>
    </xf>
    <xf numFmtId="200" fontId="25" fillId="0" borderId="10" xfId="25" applyNumberFormat="1" applyFont="1" applyFill="1" applyBorder="1" applyAlignment="1">
      <alignment wrapText="1"/>
      <protection/>
    </xf>
    <xf numFmtId="200" fontId="25" fillId="0" borderId="6" xfId="25" applyNumberFormat="1" applyFont="1" applyFill="1" applyBorder="1" applyAlignment="1">
      <alignment wrapText="1"/>
      <protection/>
    </xf>
    <xf numFmtId="174" fontId="25" fillId="0" borderId="2" xfId="25" applyNumberFormat="1" applyFont="1" applyFill="1" applyBorder="1" applyAlignment="1">
      <alignment wrapText="1"/>
      <protection/>
    </xf>
    <xf numFmtId="200" fontId="25" fillId="0" borderId="7" xfId="25" applyNumberFormat="1" applyFont="1" applyFill="1" applyBorder="1" applyAlignment="1">
      <alignment wrapText="1"/>
      <protection/>
    </xf>
    <xf numFmtId="174" fontId="25" fillId="0" borderId="7" xfId="25" applyNumberFormat="1" applyFont="1" applyFill="1" applyBorder="1" applyAlignment="1">
      <alignment wrapText="1"/>
      <protection/>
    </xf>
    <xf numFmtId="0" fontId="20" fillId="0" borderId="2" xfId="26" applyFont="1" applyFill="1" applyBorder="1">
      <alignment/>
      <protection/>
    </xf>
    <xf numFmtId="200" fontId="20" fillId="0" borderId="6" xfId="26" applyNumberFormat="1" applyFont="1" applyFill="1" applyBorder="1">
      <alignment/>
      <protection/>
    </xf>
    <xf numFmtId="200" fontId="20" fillId="0" borderId="3" xfId="26" applyNumberFormat="1" applyFont="1" applyFill="1" applyBorder="1">
      <alignment/>
      <protection/>
    </xf>
    <xf numFmtId="174" fontId="25" fillId="0" borderId="3" xfId="25" applyNumberFormat="1" applyFont="1" applyFill="1" applyBorder="1" applyAlignment="1">
      <alignment wrapText="1"/>
      <protection/>
    </xf>
    <xf numFmtId="185" fontId="20" fillId="0" borderId="0" xfId="26" applyNumberFormat="1" applyFont="1" applyFill="1" applyBorder="1" applyAlignment="1">
      <alignment horizontal="right" wrapText="1"/>
      <protection/>
    </xf>
    <xf numFmtId="185" fontId="25" fillId="0" borderId="12" xfId="25" applyNumberFormat="1" applyFont="1" applyFill="1" applyBorder="1" applyAlignment="1">
      <alignment wrapText="1"/>
      <protection/>
    </xf>
    <xf numFmtId="185" fontId="25" fillId="0" borderId="6" xfId="25" applyNumberFormat="1" applyFont="1" applyFill="1" applyBorder="1" applyAlignment="1">
      <alignment wrapText="1"/>
      <protection/>
    </xf>
    <xf numFmtId="200" fontId="25" fillId="0" borderId="12" xfId="25" applyNumberFormat="1" applyFont="1" applyFill="1" applyBorder="1" applyAlignment="1">
      <alignment wrapText="1"/>
      <protection/>
    </xf>
    <xf numFmtId="200" fontId="25" fillId="0" borderId="5" xfId="25" applyNumberFormat="1" applyFont="1" applyFill="1" applyBorder="1" applyAlignment="1">
      <alignment wrapText="1"/>
      <protection/>
    </xf>
    <xf numFmtId="200" fontId="8" fillId="0" borderId="5" xfId="29" applyNumberFormat="1" applyFont="1" applyFill="1" applyBorder="1" applyAlignment="1">
      <alignment wrapText="1"/>
    </xf>
    <xf numFmtId="200" fontId="25" fillId="0" borderId="3" xfId="25" applyNumberFormat="1" applyFont="1" applyFill="1" applyBorder="1" applyAlignment="1">
      <alignment wrapText="1"/>
      <protection/>
    </xf>
    <xf numFmtId="0" fontId="0" fillId="0" borderId="1" xfId="0" applyFont="1" applyFill="1" applyBorder="1" applyAlignment="1">
      <alignment horizontal="left" vertical="center" indent="1"/>
    </xf>
    <xf numFmtId="0" fontId="3" fillId="0" borderId="0" xfId="0" applyFont="1" applyFill="1" applyAlignment="1">
      <alignment horizontal="left"/>
    </xf>
    <xf numFmtId="0" fontId="2" fillId="0" borderId="1" xfId="0" applyFont="1" applyBorder="1" applyAlignment="1">
      <alignment/>
    </xf>
    <xf numFmtId="0" fontId="20" fillId="0" borderId="1" xfId="0" applyFont="1" applyBorder="1" applyAlignment="1">
      <alignment/>
    </xf>
    <xf numFmtId="0" fontId="0" fillId="0" borderId="9" xfId="26" applyFont="1" applyFill="1" applyBorder="1" applyAlignment="1">
      <alignment horizontal="left" indent="1"/>
      <protection/>
    </xf>
    <xf numFmtId="0" fontId="0" fillId="0" borderId="10" xfId="26" applyFont="1" applyFill="1" applyBorder="1" applyAlignment="1">
      <alignment horizontal="left" indent="1"/>
      <protection/>
    </xf>
    <xf numFmtId="0" fontId="20" fillId="0" borderId="1" xfId="26" applyFont="1" applyFill="1" applyBorder="1" applyAlignment="1">
      <alignment horizontal="left" wrapText="1" indent="1"/>
      <protection/>
    </xf>
    <xf numFmtId="0" fontId="20" fillId="0" borderId="10" xfId="26" applyFont="1" applyFill="1" applyBorder="1" applyAlignment="1">
      <alignment horizontal="justify"/>
      <protection/>
    </xf>
    <xf numFmtId="0" fontId="20" fillId="0" borderId="11" xfId="26" applyFont="1" applyFill="1" applyBorder="1" applyAlignment="1">
      <alignment horizontal="left"/>
      <protection/>
    </xf>
    <xf numFmtId="0" fontId="0" fillId="0" borderId="1" xfId="26" applyFont="1" applyFill="1" applyBorder="1" applyAlignment="1">
      <alignment horizontal="left"/>
      <protection/>
    </xf>
    <xf numFmtId="0" fontId="20" fillId="0" borderId="4" xfId="26" applyFont="1" applyFill="1" applyBorder="1" applyAlignment="1">
      <alignment horizontal="left"/>
      <protection/>
    </xf>
    <xf numFmtId="0" fontId="0" fillId="0" borderId="1" xfId="24" applyFont="1" applyFill="1" applyBorder="1">
      <alignment/>
      <protection/>
    </xf>
    <xf numFmtId="0" fontId="0" fillId="0" borderId="2" xfId="26" applyFont="1" applyFill="1" applyBorder="1" applyAlignment="1">
      <alignment horizontal="justify"/>
      <protection/>
    </xf>
    <xf numFmtId="0" fontId="7" fillId="0" borderId="0" xfId="0" applyFont="1" applyFill="1" applyAlignment="1">
      <alignment horizontal="left" wrapText="1"/>
    </xf>
    <xf numFmtId="0" fontId="7" fillId="0" borderId="0" xfId="0" applyFont="1" applyFill="1" applyAlignment="1">
      <alignment horizontal="left" wrapText="1"/>
    </xf>
    <xf numFmtId="0" fontId="18" fillId="2" borderId="11" xfId="0" applyFont="1" applyFill="1" applyBorder="1" applyAlignment="1">
      <alignment horizontal="right" vertical="center"/>
    </xf>
    <xf numFmtId="0" fontId="18" fillId="2" borderId="10" xfId="0" applyFont="1" applyFill="1" applyBorder="1" applyAlignment="1">
      <alignment horizontal="right" vertical="center"/>
    </xf>
    <xf numFmtId="0" fontId="18" fillId="2" borderId="7" xfId="0" applyFont="1" applyFill="1" applyBorder="1" applyAlignment="1">
      <alignment horizontal="right" vertical="center"/>
    </xf>
    <xf numFmtId="0" fontId="18" fillId="2" borderId="3" xfId="0" applyFont="1" applyFill="1" applyBorder="1" applyAlignment="1">
      <alignment horizontal="right" vertical="center"/>
    </xf>
    <xf numFmtId="0" fontId="18" fillId="2" borderId="4" xfId="0" applyFont="1" applyFill="1" applyBorder="1" applyAlignment="1">
      <alignment horizontal="right" vertical="center" wrapText="1"/>
    </xf>
    <xf numFmtId="0" fontId="18" fillId="2" borderId="2" xfId="0" applyFont="1" applyFill="1" applyBorder="1" applyAlignment="1">
      <alignment horizontal="right" vertical="center" wrapText="1"/>
    </xf>
    <xf numFmtId="0" fontId="18" fillId="2" borderId="4" xfId="0" applyFont="1" applyFill="1" applyBorder="1" applyAlignment="1">
      <alignment horizontal="left" vertical="center"/>
    </xf>
    <xf numFmtId="0" fontId="18" fillId="2" borderId="2" xfId="0" applyFont="1" applyFill="1" applyBorder="1" applyAlignment="1">
      <alignment horizontal="left" vertical="center"/>
    </xf>
    <xf numFmtId="0" fontId="3" fillId="0" borderId="0" xfId="0" applyFont="1" applyFill="1" applyAlignment="1">
      <alignment horizontal="left" wrapText="1"/>
    </xf>
    <xf numFmtId="0" fontId="18"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3" fillId="0" borderId="0" xfId="24" applyFont="1" applyFill="1" applyAlignment="1">
      <alignment wrapText="1"/>
      <protection/>
    </xf>
    <xf numFmtId="0" fontId="0" fillId="0" borderId="0" xfId="24" applyFont="1" applyFill="1" applyAlignment="1">
      <alignment wrapText="1"/>
      <protection/>
    </xf>
    <xf numFmtId="0" fontId="3" fillId="0" borderId="0" xfId="26" applyFont="1" applyFill="1" applyBorder="1" applyAlignment="1">
      <alignment horizontal="left" wrapText="1"/>
      <protection/>
    </xf>
    <xf numFmtId="0" fontId="0" fillId="0" borderId="0" xfId="26" applyFont="1" applyFill="1" applyBorder="1" applyAlignment="1">
      <alignment horizontal="left" wrapText="1"/>
      <protection/>
    </xf>
    <xf numFmtId="0" fontId="18" fillId="2" borderId="4" xfId="27" applyFont="1" applyFill="1" applyBorder="1" applyAlignment="1">
      <alignment horizontal="left" vertical="center" wrapText="1"/>
      <protection/>
    </xf>
    <xf numFmtId="0" fontId="24" fillId="2" borderId="2" xfId="27" applyFont="1" applyFill="1" applyBorder="1" applyAlignment="1">
      <alignment horizontal="left" vertical="center" wrapText="1"/>
      <protection/>
    </xf>
    <xf numFmtId="14" fontId="18" fillId="2" borderId="7" xfId="27" applyNumberFormat="1" applyFont="1" applyFill="1" applyBorder="1" applyAlignment="1">
      <alignment horizontal="right" vertical="center" wrapText="1"/>
      <protection/>
    </xf>
    <xf numFmtId="0" fontId="18" fillId="2" borderId="5" xfId="27" applyFont="1" applyFill="1" applyBorder="1" applyAlignment="1">
      <alignment horizontal="right" vertical="center" wrapText="1"/>
      <protection/>
    </xf>
    <xf numFmtId="14" fontId="18" fillId="2" borderId="11" xfId="27" applyNumberFormat="1" applyFont="1" applyFill="1" applyBorder="1" applyAlignment="1">
      <alignment horizontal="right" vertical="center" wrapText="1"/>
      <protection/>
    </xf>
    <xf numFmtId="0" fontId="18" fillId="2" borderId="10" xfId="27" applyFont="1" applyFill="1" applyBorder="1" applyAlignment="1">
      <alignment horizontal="right" vertical="center" wrapText="1"/>
      <protection/>
    </xf>
    <xf numFmtId="0" fontId="1" fillId="0" borderId="0" xfId="0" applyFont="1" applyFill="1" applyBorder="1" applyAlignment="1">
      <alignment horizontal="right" vertical="center"/>
    </xf>
    <xf numFmtId="0" fontId="18" fillId="2" borderId="2" xfId="27" applyFont="1" applyFill="1" applyBorder="1" applyAlignment="1">
      <alignment horizontal="left" vertical="center" wrapText="1"/>
      <protection/>
    </xf>
    <xf numFmtId="0" fontId="18" fillId="2" borderId="4" xfId="26" applyFont="1" applyFill="1" applyBorder="1" applyAlignment="1">
      <alignment horizontal="left" vertical="center" wrapText="1"/>
      <protection/>
    </xf>
    <xf numFmtId="0" fontId="18" fillId="2" borderId="2" xfId="26" applyFont="1" applyFill="1" applyBorder="1" applyAlignment="1">
      <alignment horizontal="left" vertical="center" wrapText="1"/>
      <protection/>
    </xf>
    <xf numFmtId="0" fontId="26" fillId="2" borderId="12" xfId="25" applyFont="1" applyFill="1" applyBorder="1" applyAlignment="1">
      <alignment horizontal="right" vertical="center" wrapText="1"/>
      <protection/>
    </xf>
    <xf numFmtId="0" fontId="26" fillId="2" borderId="6" xfId="25" applyFont="1" applyFill="1" applyBorder="1" applyAlignment="1">
      <alignment horizontal="right" vertical="center" wrapText="1"/>
      <protection/>
    </xf>
  </cellXfs>
  <cellStyles count="15">
    <cellStyle name="Normal" xfId="0"/>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7"/>
    <cellStyle name="Comma" xfId="18"/>
    <cellStyle name="Comma [0]" xfId="19"/>
    <cellStyle name="Currency" xfId="20"/>
    <cellStyle name="Currency [0]" xfId="21"/>
    <cellStyle name="Followed Hyperlink" xfId="22"/>
    <cellStyle name="Hyperlink" xfId="23"/>
    <cellStyle name="Normal_Facts  Figures 2002 - 2005 EN 060223" xfId="24"/>
    <cellStyle name="Normal_Facts &amp; Figures 2000 - 2002" xfId="25"/>
    <cellStyle name="Normal_Sheet1" xfId="26"/>
    <cellStyle name="Normal_Sheet2" xfId="27"/>
    <cellStyle name="normální_Closing meeting 12 2007"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J43"/>
  <sheetViews>
    <sheetView showGridLines="0" zoomScaleSheetLayoutView="100" workbookViewId="0" topLeftCell="A1">
      <selection activeCell="A5" sqref="A5:H5"/>
    </sheetView>
  </sheetViews>
  <sheetFormatPr defaultColWidth="9.140625" defaultRowHeight="12.75"/>
  <cols>
    <col min="1" max="1" width="45.7109375" style="1" customWidth="1"/>
    <col min="2" max="4" width="9.140625" style="1" customWidth="1"/>
    <col min="5" max="5" width="11.8515625" style="1" customWidth="1"/>
    <col min="6" max="16384" width="9.140625" style="1" customWidth="1"/>
  </cols>
  <sheetData>
    <row r="2" spans="1:7" ht="25.5" customHeight="1">
      <c r="A2" s="329" t="s">
        <v>14</v>
      </c>
      <c r="B2" s="329"/>
      <c r="C2" s="329"/>
      <c r="D2" s="329"/>
      <c r="E2" s="329"/>
      <c r="F2" s="329"/>
      <c r="G2" s="329"/>
    </row>
    <row r="3" ht="12.75">
      <c r="A3" s="12" t="s">
        <v>15</v>
      </c>
    </row>
    <row r="4" ht="12.75" customHeight="1">
      <c r="A4" s="12" t="s">
        <v>16</v>
      </c>
    </row>
    <row r="5" spans="1:8" ht="12.75" customHeight="1">
      <c r="A5" s="330" t="s">
        <v>17</v>
      </c>
      <c r="B5" s="330"/>
      <c r="C5" s="330"/>
      <c r="D5" s="330"/>
      <c r="E5" s="330"/>
      <c r="F5" s="330"/>
      <c r="G5" s="330"/>
      <c r="H5" s="330"/>
    </row>
    <row r="7" spans="1:5" ht="12.75" customHeight="1">
      <c r="A7" s="337" t="s">
        <v>18</v>
      </c>
      <c r="C7" s="331" t="s">
        <v>8</v>
      </c>
      <c r="D7" s="333" t="s">
        <v>12</v>
      </c>
      <c r="E7" s="335" t="s">
        <v>19</v>
      </c>
    </row>
    <row r="8" spans="1:5" ht="12.75">
      <c r="A8" s="338"/>
      <c r="C8" s="332"/>
      <c r="D8" s="334"/>
      <c r="E8" s="336"/>
    </row>
    <row r="9" spans="1:10" ht="12.75">
      <c r="A9" s="10" t="s">
        <v>21</v>
      </c>
      <c r="C9" s="175">
        <v>13727</v>
      </c>
      <c r="D9" s="100">
        <v>12866</v>
      </c>
      <c r="E9" s="158">
        <v>-0.063</v>
      </c>
      <c r="F9" s="54"/>
      <c r="G9" s="54"/>
      <c r="H9" s="54"/>
      <c r="J9" s="190"/>
    </row>
    <row r="10" spans="1:10" ht="12.75">
      <c r="A10" s="4" t="s">
        <v>22</v>
      </c>
      <c r="C10" s="97">
        <v>102</v>
      </c>
      <c r="D10" s="92">
        <v>23</v>
      </c>
      <c r="E10" s="160">
        <v>-0.773</v>
      </c>
      <c r="F10" s="54"/>
      <c r="G10" s="54"/>
      <c r="H10" s="54"/>
      <c r="J10" s="190"/>
    </row>
    <row r="11" spans="1:10" ht="3.75" customHeight="1">
      <c r="A11" s="4"/>
      <c r="C11" s="97"/>
      <c r="D11" s="92"/>
      <c r="E11" s="160"/>
      <c r="F11" s="54"/>
      <c r="G11" s="54"/>
      <c r="H11" s="54"/>
      <c r="J11" s="190"/>
    </row>
    <row r="12" spans="1:10" ht="12.75">
      <c r="A12" s="195" t="s">
        <v>23</v>
      </c>
      <c r="B12" s="208"/>
      <c r="C12" s="205">
        <v>13829</v>
      </c>
      <c r="D12" s="196">
        <v>12889</v>
      </c>
      <c r="E12" s="209">
        <v>-0.068</v>
      </c>
      <c r="F12" s="54"/>
      <c r="G12" s="54"/>
      <c r="H12" s="54"/>
      <c r="J12" s="190"/>
    </row>
    <row r="13" spans="1:10" ht="3.75" customHeight="1">
      <c r="A13" s="4"/>
      <c r="C13" s="97"/>
      <c r="D13" s="92"/>
      <c r="E13" s="160"/>
      <c r="F13" s="54"/>
      <c r="G13" s="54"/>
      <c r="H13" s="54"/>
      <c r="J13" s="190"/>
    </row>
    <row r="14" spans="1:10" ht="12.75">
      <c r="A14" s="4" t="s">
        <v>24</v>
      </c>
      <c r="C14" s="97">
        <v>155</v>
      </c>
      <c r="D14" s="92">
        <v>163</v>
      </c>
      <c r="E14" s="160">
        <v>0.047</v>
      </c>
      <c r="F14" s="54"/>
      <c r="G14" s="54"/>
      <c r="H14" s="54"/>
      <c r="J14" s="190"/>
    </row>
    <row r="15" spans="1:10" ht="12.75">
      <c r="A15" s="4" t="s">
        <v>25</v>
      </c>
      <c r="C15" s="97">
        <v>-8239</v>
      </c>
      <c r="D15" s="92">
        <v>-7835</v>
      </c>
      <c r="E15" s="160">
        <v>-0.049</v>
      </c>
      <c r="F15" s="54"/>
      <c r="G15" s="54"/>
      <c r="H15" s="54"/>
      <c r="J15" s="190"/>
    </row>
    <row r="16" spans="1:10" ht="14.25">
      <c r="A16" s="4" t="s">
        <v>37</v>
      </c>
      <c r="C16" s="97">
        <v>-377</v>
      </c>
      <c r="D16" s="92">
        <v>-154</v>
      </c>
      <c r="E16" s="77">
        <v>-0.593</v>
      </c>
      <c r="F16" s="54"/>
      <c r="G16" s="54"/>
      <c r="H16" s="54"/>
      <c r="J16" s="190"/>
    </row>
    <row r="17" spans="1:10" ht="12.75">
      <c r="A17" s="4" t="s">
        <v>26</v>
      </c>
      <c r="C17" s="97">
        <v>-13</v>
      </c>
      <c r="D17" s="92">
        <v>8</v>
      </c>
      <c r="E17" s="161">
        <v>-1.631</v>
      </c>
      <c r="F17" s="54"/>
      <c r="G17" s="54"/>
      <c r="H17" s="54"/>
      <c r="J17" s="190"/>
    </row>
    <row r="18" spans="1:10" ht="12.75">
      <c r="A18" s="4" t="s">
        <v>27</v>
      </c>
      <c r="C18" s="97">
        <v>-10</v>
      </c>
      <c r="D18" s="92">
        <v>-2</v>
      </c>
      <c r="E18" s="161">
        <v>-0.8240000000000001</v>
      </c>
      <c r="F18" s="54"/>
      <c r="G18" s="54"/>
      <c r="H18" s="54"/>
      <c r="J18" s="190"/>
    </row>
    <row r="19" spans="1:10" ht="3.75" customHeight="1">
      <c r="A19" s="4"/>
      <c r="C19" s="97"/>
      <c r="D19" s="92"/>
      <c r="E19" s="160"/>
      <c r="F19" s="54"/>
      <c r="G19" s="54"/>
      <c r="H19" s="54"/>
      <c r="J19" s="190"/>
    </row>
    <row r="20" spans="1:10" ht="12.75">
      <c r="A20" s="195" t="s">
        <v>28</v>
      </c>
      <c r="B20" s="208"/>
      <c r="C20" s="205">
        <v>5346</v>
      </c>
      <c r="D20" s="196">
        <v>5070</v>
      </c>
      <c r="E20" s="209">
        <v>-0.052000000000000005</v>
      </c>
      <c r="F20" s="54"/>
      <c r="G20" s="54"/>
      <c r="H20" s="54"/>
      <c r="J20" s="190"/>
    </row>
    <row r="21" spans="1:10" ht="3.75" customHeight="1">
      <c r="A21" s="5"/>
      <c r="C21" s="98"/>
      <c r="D21" s="91"/>
      <c r="E21" s="160"/>
      <c r="F21" s="54"/>
      <c r="G21" s="54"/>
      <c r="H21" s="54"/>
      <c r="J21" s="190"/>
    </row>
    <row r="22" spans="1:10" ht="12.75" customHeight="1">
      <c r="A22" s="210" t="s">
        <v>38</v>
      </c>
      <c r="B22" s="211"/>
      <c r="C22" s="212">
        <v>0.389</v>
      </c>
      <c r="D22" s="213">
        <v>0.394</v>
      </c>
      <c r="E22" s="214">
        <v>0.5</v>
      </c>
      <c r="F22" s="54"/>
      <c r="G22" s="54"/>
      <c r="H22" s="54"/>
      <c r="J22" s="190"/>
    </row>
    <row r="23" spans="1:10" ht="3.75" customHeight="1">
      <c r="A23" s="5"/>
      <c r="C23" s="98"/>
      <c r="D23" s="91"/>
      <c r="E23" s="160"/>
      <c r="F23" s="54"/>
      <c r="G23" s="54"/>
      <c r="H23" s="54"/>
      <c r="J23" s="190"/>
    </row>
    <row r="24" spans="1:10" ht="12.75">
      <c r="A24" s="4" t="s">
        <v>29</v>
      </c>
      <c r="C24" s="97">
        <v>-2759</v>
      </c>
      <c r="D24" s="92">
        <v>-2874</v>
      </c>
      <c r="E24" s="160">
        <v>0.042</v>
      </c>
      <c r="F24" s="54"/>
      <c r="G24" s="54"/>
      <c r="H24" s="54"/>
      <c r="J24" s="190"/>
    </row>
    <row r="25" spans="1:10" ht="3" customHeight="1">
      <c r="A25" s="4"/>
      <c r="C25" s="97">
        <v>0</v>
      </c>
      <c r="D25" s="92"/>
      <c r="E25" s="160"/>
      <c r="F25" s="54"/>
      <c r="G25" s="54"/>
      <c r="H25" s="54"/>
      <c r="J25" s="190"/>
    </row>
    <row r="26" spans="1:10" ht="12.75">
      <c r="A26" s="195" t="s">
        <v>30</v>
      </c>
      <c r="B26" s="208"/>
      <c r="C26" s="205">
        <v>2587</v>
      </c>
      <c r="D26" s="196">
        <v>2195</v>
      </c>
      <c r="E26" s="209">
        <v>-0.151</v>
      </c>
      <c r="F26" s="54"/>
      <c r="G26" s="54"/>
      <c r="H26" s="54"/>
      <c r="J26" s="190"/>
    </row>
    <row r="27" spans="1:10" ht="3" customHeight="1">
      <c r="A27" s="5"/>
      <c r="C27" s="98">
        <v>0</v>
      </c>
      <c r="D27" s="91"/>
      <c r="E27" s="160"/>
      <c r="F27" s="54"/>
      <c r="G27" s="54"/>
      <c r="H27" s="54"/>
      <c r="J27" s="190"/>
    </row>
    <row r="28" spans="1:10" ht="12.75">
      <c r="A28" s="4" t="s">
        <v>31</v>
      </c>
      <c r="C28" s="97">
        <v>-65</v>
      </c>
      <c r="D28" s="92">
        <v>-27</v>
      </c>
      <c r="E28" s="161">
        <v>-0.581</v>
      </c>
      <c r="F28" s="54"/>
      <c r="G28" s="54"/>
      <c r="H28" s="54"/>
      <c r="J28" s="190"/>
    </row>
    <row r="29" spans="1:10" ht="3" customHeight="1">
      <c r="A29" s="4"/>
      <c r="C29" s="97">
        <v>0</v>
      </c>
      <c r="D29" s="92"/>
      <c r="E29" s="160"/>
      <c r="F29" s="54"/>
      <c r="G29" s="54"/>
      <c r="H29" s="54"/>
      <c r="J29" s="190"/>
    </row>
    <row r="30" spans="1:10" ht="12.75">
      <c r="A30" s="195" t="s">
        <v>32</v>
      </c>
      <c r="B30" s="208"/>
      <c r="C30" s="205">
        <v>2522</v>
      </c>
      <c r="D30" s="196">
        <v>2168</v>
      </c>
      <c r="E30" s="209">
        <v>-0.14</v>
      </c>
      <c r="F30" s="54"/>
      <c r="G30" s="54"/>
      <c r="H30" s="54"/>
      <c r="J30" s="190"/>
    </row>
    <row r="31" spans="1:10" ht="3" customHeight="1">
      <c r="A31" s="5"/>
      <c r="C31" s="98">
        <v>0</v>
      </c>
      <c r="D31" s="91"/>
      <c r="E31" s="160"/>
      <c r="F31" s="54"/>
      <c r="G31" s="54"/>
      <c r="H31" s="54"/>
      <c r="J31" s="190"/>
    </row>
    <row r="32" spans="1:10" ht="12.75">
      <c r="A32" s="4" t="s">
        <v>33</v>
      </c>
      <c r="C32" s="97">
        <v>-510</v>
      </c>
      <c r="D32" s="92">
        <v>-429</v>
      </c>
      <c r="E32" s="160">
        <v>-0.16</v>
      </c>
      <c r="F32" s="54"/>
      <c r="G32" s="54"/>
      <c r="H32" s="54"/>
      <c r="J32" s="190"/>
    </row>
    <row r="33" spans="1:10" ht="3" customHeight="1">
      <c r="A33" s="4"/>
      <c r="C33" s="97">
        <v>0</v>
      </c>
      <c r="D33" s="92"/>
      <c r="E33" s="160"/>
      <c r="F33" s="54"/>
      <c r="G33" s="54"/>
      <c r="H33" s="54"/>
      <c r="J33" s="190"/>
    </row>
    <row r="34" spans="1:10" ht="12.75">
      <c r="A34" s="195" t="s">
        <v>34</v>
      </c>
      <c r="B34" s="208"/>
      <c r="C34" s="205">
        <v>2012</v>
      </c>
      <c r="D34" s="196">
        <v>1740</v>
      </c>
      <c r="E34" s="209">
        <v>-0.135</v>
      </c>
      <c r="F34" s="54"/>
      <c r="G34" s="54"/>
      <c r="H34" s="54"/>
      <c r="J34" s="190"/>
    </row>
    <row r="35" spans="1:10" ht="3" customHeight="1">
      <c r="A35" s="5"/>
      <c r="C35" s="98">
        <v>0</v>
      </c>
      <c r="D35" s="91"/>
      <c r="E35" s="160"/>
      <c r="F35" s="54"/>
      <c r="G35" s="54"/>
      <c r="H35" s="54"/>
      <c r="J35" s="190"/>
    </row>
    <row r="36" spans="1:10" ht="12.75">
      <c r="A36" s="4" t="s">
        <v>35</v>
      </c>
      <c r="C36" s="97">
        <v>0</v>
      </c>
      <c r="D36" s="92">
        <v>0</v>
      </c>
      <c r="E36" s="160">
        <v>0</v>
      </c>
      <c r="F36" s="54"/>
      <c r="G36" s="54"/>
      <c r="H36" s="54"/>
      <c r="J36" s="190"/>
    </row>
    <row r="37" spans="1:10" ht="3" customHeight="1">
      <c r="A37" s="4"/>
      <c r="C37" s="215" t="s">
        <v>0</v>
      </c>
      <c r="D37" s="216" t="s">
        <v>3</v>
      </c>
      <c r="E37" s="217" t="s">
        <v>3</v>
      </c>
      <c r="F37" s="54"/>
      <c r="G37" s="54"/>
      <c r="H37" s="54"/>
      <c r="J37" s="190"/>
    </row>
    <row r="38" spans="1:10" ht="12.75">
      <c r="A38" s="195" t="s">
        <v>36</v>
      </c>
      <c r="B38" s="208"/>
      <c r="C38" s="215">
        <v>2012</v>
      </c>
      <c r="D38" s="216">
        <v>1740</v>
      </c>
      <c r="E38" s="209">
        <v>-0.135</v>
      </c>
      <c r="F38" s="54"/>
      <c r="G38" s="54"/>
      <c r="H38" s="54"/>
      <c r="J38" s="190"/>
    </row>
    <row r="39" spans="1:5" ht="3" customHeight="1">
      <c r="A39" s="7"/>
      <c r="C39" s="163"/>
      <c r="D39" s="162"/>
      <c r="E39" s="8"/>
    </row>
    <row r="41" ht="4.5" customHeight="1"/>
    <row r="42" ht="14.25">
      <c r="A42" s="3" t="s">
        <v>39</v>
      </c>
    </row>
    <row r="43" ht="14.25">
      <c r="A43" s="3" t="s">
        <v>40</v>
      </c>
    </row>
  </sheetData>
  <mergeCells count="6">
    <mergeCell ref="A2:G2"/>
    <mergeCell ref="A5:H5"/>
    <mergeCell ref="C7:C8"/>
    <mergeCell ref="D7:D8"/>
    <mergeCell ref="E7:E8"/>
    <mergeCell ref="A7:A8"/>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&amp;L&amp;"Telefonica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showGridLines="0" zoomScaleSheetLayoutView="100" workbookViewId="0" topLeftCell="A25">
      <selection activeCell="A51" sqref="A51:G51"/>
    </sheetView>
  </sheetViews>
  <sheetFormatPr defaultColWidth="9.140625" defaultRowHeight="12.75"/>
  <cols>
    <col min="1" max="1" width="37.57421875" style="75" customWidth="1"/>
    <col min="2" max="3" width="9.28125" style="75" customWidth="1"/>
    <col min="4" max="4" width="11.7109375" style="75" customWidth="1"/>
    <col min="5" max="16384" width="9.140625" style="75" customWidth="1"/>
  </cols>
  <sheetData>
    <row r="1" spans="1:5" ht="14.25" customHeight="1">
      <c r="A1" s="337" t="s">
        <v>52</v>
      </c>
      <c r="B1" s="331" t="s">
        <v>8</v>
      </c>
      <c r="C1" s="333" t="s">
        <v>12</v>
      </c>
      <c r="D1" s="335" t="s">
        <v>19</v>
      </c>
      <c r="E1" s="1"/>
    </row>
    <row r="2" spans="1:5" ht="14.25" customHeight="1">
      <c r="A2" s="338"/>
      <c r="B2" s="332"/>
      <c r="C2" s="334"/>
      <c r="D2" s="336"/>
      <c r="E2" s="1"/>
    </row>
    <row r="3" spans="1:8" ht="14.25" customHeight="1">
      <c r="A3" s="218" t="s">
        <v>53</v>
      </c>
      <c r="B3" s="192">
        <v>1376</v>
      </c>
      <c r="C3" s="193">
        <v>1148</v>
      </c>
      <c r="D3" s="194">
        <v>-0.166</v>
      </c>
      <c r="F3" s="107"/>
      <c r="G3" s="107"/>
      <c r="H3" s="80"/>
    </row>
    <row r="4" spans="1:8" ht="3" customHeight="1">
      <c r="A4" s="76"/>
      <c r="B4" s="99"/>
      <c r="C4" s="92"/>
      <c r="D4" s="77"/>
      <c r="F4" s="107"/>
      <c r="G4" s="107"/>
      <c r="H4" s="80"/>
    </row>
    <row r="5" spans="1:8" ht="14.25" customHeight="1">
      <c r="A5" s="204" t="s">
        <v>41</v>
      </c>
      <c r="B5" s="192">
        <v>1865</v>
      </c>
      <c r="C5" s="196">
        <v>1673</v>
      </c>
      <c r="D5" s="197">
        <v>-0.10300000000000001</v>
      </c>
      <c r="F5" s="107"/>
      <c r="G5" s="107"/>
      <c r="H5" s="80"/>
    </row>
    <row r="6" spans="1:8" ht="14.25" customHeight="1">
      <c r="A6" s="9" t="s">
        <v>42</v>
      </c>
      <c r="B6" s="97">
        <v>653</v>
      </c>
      <c r="C6" s="92">
        <v>535</v>
      </c>
      <c r="D6" s="78">
        <v>-0.18100000000000002</v>
      </c>
      <c r="F6" s="107"/>
      <c r="G6" s="107"/>
      <c r="H6" s="80"/>
    </row>
    <row r="7" spans="1:8" ht="14.25" customHeight="1">
      <c r="A7" s="9" t="s">
        <v>43</v>
      </c>
      <c r="B7" s="99">
        <v>1113</v>
      </c>
      <c r="C7" s="92">
        <v>1050</v>
      </c>
      <c r="D7" s="77">
        <v>-0.057</v>
      </c>
      <c r="F7" s="107"/>
      <c r="G7" s="107"/>
      <c r="H7" s="80"/>
    </row>
    <row r="8" spans="1:8" ht="14.25" customHeight="1">
      <c r="A8" s="316" t="s">
        <v>44</v>
      </c>
      <c r="B8" s="99">
        <v>98</v>
      </c>
      <c r="C8" s="92">
        <v>87</v>
      </c>
      <c r="D8" s="77">
        <v>-0.11699999999999999</v>
      </c>
      <c r="F8" s="107"/>
      <c r="G8" s="107"/>
      <c r="H8" s="80"/>
    </row>
    <row r="9" spans="1:8" ht="3" customHeight="1">
      <c r="A9" s="9"/>
      <c r="B9" s="99"/>
      <c r="C9" s="92"/>
      <c r="D9" s="77"/>
      <c r="F9" s="107"/>
      <c r="G9" s="107"/>
      <c r="H9" s="80"/>
    </row>
    <row r="10" spans="1:8" ht="14.25" customHeight="1">
      <c r="A10" s="204" t="s">
        <v>45</v>
      </c>
      <c r="B10" s="192">
        <v>1485</v>
      </c>
      <c r="C10" s="196">
        <v>1496</v>
      </c>
      <c r="D10" s="197">
        <v>0.008</v>
      </c>
      <c r="F10" s="107"/>
      <c r="G10" s="107"/>
      <c r="H10" s="80"/>
    </row>
    <row r="11" spans="1:8" ht="14.25" customHeight="1">
      <c r="A11" s="79" t="s">
        <v>46</v>
      </c>
      <c r="B11" s="99">
        <v>6</v>
      </c>
      <c r="C11" s="92">
        <v>3</v>
      </c>
      <c r="D11" s="77">
        <v>-0.486</v>
      </c>
      <c r="F11" s="107"/>
      <c r="G11" s="107"/>
      <c r="H11" s="80"/>
    </row>
    <row r="12" spans="1:8" ht="14.25" customHeight="1">
      <c r="A12" s="79" t="s">
        <v>47</v>
      </c>
      <c r="B12" s="99">
        <v>1479</v>
      </c>
      <c r="C12" s="92">
        <v>1493</v>
      </c>
      <c r="D12" s="77">
        <v>0.01</v>
      </c>
      <c r="F12" s="107"/>
      <c r="G12" s="107"/>
      <c r="H12" s="80"/>
    </row>
    <row r="13" spans="1:8" ht="14.25" customHeight="1">
      <c r="A13" s="79" t="s">
        <v>48</v>
      </c>
      <c r="B13" s="99">
        <v>1419</v>
      </c>
      <c r="C13" s="92">
        <v>1413</v>
      </c>
      <c r="D13" s="77">
        <v>-0.004</v>
      </c>
      <c r="F13" s="107"/>
      <c r="G13" s="107"/>
      <c r="H13" s="80"/>
    </row>
    <row r="14" spans="1:8" ht="14.25" customHeight="1">
      <c r="A14" s="79" t="s">
        <v>49</v>
      </c>
      <c r="B14" s="99">
        <v>60</v>
      </c>
      <c r="C14" s="92">
        <v>80</v>
      </c>
      <c r="D14" s="77">
        <v>0.336</v>
      </c>
      <c r="F14" s="107"/>
      <c r="G14" s="107"/>
      <c r="H14" s="80"/>
    </row>
    <row r="15" spans="1:8" ht="3" customHeight="1">
      <c r="A15" s="79"/>
      <c r="B15" s="99"/>
      <c r="C15" s="92"/>
      <c r="D15" s="77"/>
      <c r="F15" s="107"/>
      <c r="G15" s="107"/>
      <c r="H15" s="80"/>
    </row>
    <row r="16" spans="1:8" ht="14.25" customHeight="1">
      <c r="A16" s="204" t="s">
        <v>50</v>
      </c>
      <c r="B16" s="192">
        <v>496</v>
      </c>
      <c r="C16" s="196">
        <v>465</v>
      </c>
      <c r="D16" s="197">
        <v>-0.063</v>
      </c>
      <c r="F16" s="107"/>
      <c r="G16" s="107"/>
      <c r="H16" s="80"/>
    </row>
    <row r="17" spans="1:8" ht="3" customHeight="1">
      <c r="A17" s="76"/>
      <c r="B17" s="99"/>
      <c r="C17" s="92"/>
      <c r="D17" s="77"/>
      <c r="F17" s="107"/>
      <c r="G17" s="107"/>
      <c r="H17" s="80"/>
    </row>
    <row r="18" spans="1:8" ht="14.25" customHeight="1">
      <c r="A18" s="204" t="s">
        <v>54</v>
      </c>
      <c r="B18" s="192">
        <v>818</v>
      </c>
      <c r="C18" s="196">
        <v>728</v>
      </c>
      <c r="D18" s="197">
        <v>-0.109</v>
      </c>
      <c r="F18" s="107"/>
      <c r="G18" s="107"/>
      <c r="H18" s="80"/>
    </row>
    <row r="19" spans="1:8" ht="3" customHeight="1">
      <c r="A19" s="79"/>
      <c r="B19" s="99"/>
      <c r="C19" s="92"/>
      <c r="D19" s="77"/>
      <c r="F19" s="107"/>
      <c r="G19" s="107"/>
      <c r="H19" s="80"/>
    </row>
    <row r="20" spans="1:8" ht="14.25" customHeight="1">
      <c r="A20" s="204" t="s">
        <v>55</v>
      </c>
      <c r="B20" s="192">
        <v>112</v>
      </c>
      <c r="C20" s="196">
        <v>133</v>
      </c>
      <c r="D20" s="197">
        <v>0.183</v>
      </c>
      <c r="F20" s="107"/>
      <c r="G20" s="107"/>
      <c r="H20" s="80"/>
    </row>
    <row r="21" spans="1:8" ht="3" customHeight="1">
      <c r="A21" s="76"/>
      <c r="B21" s="192" t="s">
        <v>0</v>
      </c>
      <c r="C21" s="196" t="s">
        <v>0</v>
      </c>
      <c r="D21" s="196" t="s">
        <v>0</v>
      </c>
      <c r="F21" s="107"/>
      <c r="G21" s="107"/>
      <c r="H21" s="80"/>
    </row>
    <row r="22" spans="1:8" ht="12.75">
      <c r="A22" s="207" t="s">
        <v>51</v>
      </c>
      <c r="B22" s="199">
        <v>6152</v>
      </c>
      <c r="C22" s="200">
        <v>5643</v>
      </c>
      <c r="D22" s="201">
        <v>-0.083</v>
      </c>
      <c r="F22" s="107"/>
      <c r="G22" s="107"/>
      <c r="H22" s="80"/>
    </row>
    <row r="23" ht="3.75" customHeight="1">
      <c r="A23" s="81"/>
    </row>
    <row r="24" spans="1:2" ht="12.75">
      <c r="A24" s="82"/>
      <c r="B24" s="80"/>
    </row>
    <row r="25" spans="1:6" ht="28.5" customHeight="1">
      <c r="A25" s="339" t="s">
        <v>56</v>
      </c>
      <c r="B25" s="339"/>
      <c r="C25" s="339"/>
      <c r="D25" s="339"/>
      <c r="E25" s="339"/>
      <c r="F25" s="339"/>
    </row>
    <row r="26" ht="14.25">
      <c r="A26" s="81" t="s">
        <v>57</v>
      </c>
    </row>
    <row r="27" ht="14.25">
      <c r="A27" s="81" t="s">
        <v>58</v>
      </c>
    </row>
    <row r="28" ht="14.25">
      <c r="A28" s="81" t="s">
        <v>59</v>
      </c>
    </row>
    <row r="29" ht="14.25" customHeight="1">
      <c r="A29" s="81" t="s">
        <v>60</v>
      </c>
    </row>
    <row r="30" ht="14.25">
      <c r="A30" s="81" t="s">
        <v>61</v>
      </c>
    </row>
    <row r="31" ht="14.25">
      <c r="A31" s="89" t="s">
        <v>62</v>
      </c>
    </row>
    <row r="32" ht="14.25">
      <c r="A32" s="81" t="s">
        <v>63</v>
      </c>
    </row>
    <row r="33" ht="14.25">
      <c r="A33" s="81" t="s">
        <v>64</v>
      </c>
    </row>
    <row r="34" ht="28.5" customHeight="1">
      <c r="A34" s="83"/>
    </row>
    <row r="35" spans="1:5" ht="12.75" customHeight="1">
      <c r="A35" s="337" t="s">
        <v>72</v>
      </c>
      <c r="B35" s="331" t="s">
        <v>8</v>
      </c>
      <c r="C35" s="333" t="s">
        <v>12</v>
      </c>
      <c r="D35" s="335" t="s">
        <v>19</v>
      </c>
      <c r="E35" s="1"/>
    </row>
    <row r="36" spans="1:5" ht="12.75">
      <c r="A36" s="338"/>
      <c r="B36" s="332"/>
      <c r="C36" s="334"/>
      <c r="D36" s="336"/>
      <c r="E36" s="1"/>
    </row>
    <row r="37" spans="1:8" ht="12.75">
      <c r="A37" s="218" t="s">
        <v>65</v>
      </c>
      <c r="B37" s="202">
        <v>6811</v>
      </c>
      <c r="C37" s="193">
        <v>6174</v>
      </c>
      <c r="D37" s="203">
        <v>-0.09300000000000001</v>
      </c>
      <c r="F37" s="107"/>
      <c r="G37" s="107"/>
      <c r="H37" s="80"/>
    </row>
    <row r="38" spans="1:8" ht="12.75">
      <c r="A38" s="9" t="s">
        <v>66</v>
      </c>
      <c r="B38" s="96">
        <v>5010</v>
      </c>
      <c r="C38" s="93">
        <v>4421</v>
      </c>
      <c r="D38" s="78">
        <v>-0.11800000000000001</v>
      </c>
      <c r="F38" s="107"/>
      <c r="G38" s="107"/>
      <c r="H38" s="80"/>
    </row>
    <row r="39" spans="1:8" ht="12.75">
      <c r="A39" s="9" t="s">
        <v>67</v>
      </c>
      <c r="B39" s="97">
        <v>2035</v>
      </c>
      <c r="C39" s="92">
        <v>2005</v>
      </c>
      <c r="D39" s="78">
        <v>-0.015</v>
      </c>
      <c r="F39" s="107"/>
      <c r="G39" s="107"/>
      <c r="H39" s="80"/>
    </row>
    <row r="40" spans="1:8" ht="14.25">
      <c r="A40" s="9" t="s">
        <v>68</v>
      </c>
      <c r="B40" s="97">
        <v>2039</v>
      </c>
      <c r="C40" s="92">
        <v>1733</v>
      </c>
      <c r="D40" s="78">
        <v>-0.15</v>
      </c>
      <c r="F40" s="107"/>
      <c r="G40" s="107"/>
      <c r="H40" s="80"/>
    </row>
    <row r="41" spans="1:8" ht="12.75" customHeight="1">
      <c r="A41" s="9" t="s">
        <v>69</v>
      </c>
      <c r="B41" s="97">
        <v>936</v>
      </c>
      <c r="C41" s="92">
        <v>683</v>
      </c>
      <c r="D41" s="78">
        <v>-0.271</v>
      </c>
      <c r="F41" s="107"/>
      <c r="G41" s="107"/>
      <c r="H41" s="80"/>
    </row>
    <row r="42" spans="1:8" ht="14.25">
      <c r="A42" s="9" t="s">
        <v>70</v>
      </c>
      <c r="B42" s="97">
        <v>1800</v>
      </c>
      <c r="C42" s="92">
        <v>1753</v>
      </c>
      <c r="D42" s="78">
        <v>-0.026000000000000002</v>
      </c>
      <c r="F42" s="107"/>
      <c r="G42" s="107"/>
      <c r="H42" s="80"/>
    </row>
    <row r="43" spans="1:8" ht="3" customHeight="1">
      <c r="A43" s="9"/>
      <c r="B43" s="97"/>
      <c r="C43" s="92"/>
      <c r="D43" s="78"/>
      <c r="F43" s="107"/>
      <c r="G43" s="107"/>
      <c r="H43" s="80"/>
    </row>
    <row r="44" spans="1:8" ht="14.25">
      <c r="A44" s="204" t="s">
        <v>71</v>
      </c>
      <c r="B44" s="205">
        <v>217</v>
      </c>
      <c r="C44" s="196">
        <v>247</v>
      </c>
      <c r="D44" s="206">
        <v>0.139</v>
      </c>
      <c r="F44" s="107"/>
      <c r="G44" s="107"/>
      <c r="H44" s="80"/>
    </row>
    <row r="45" spans="1:8" ht="3" customHeight="1">
      <c r="A45" s="76"/>
      <c r="B45" s="205" t="s">
        <v>0</v>
      </c>
      <c r="C45" s="196" t="s">
        <v>0</v>
      </c>
      <c r="D45" s="196" t="s">
        <v>0</v>
      </c>
      <c r="F45" s="107"/>
      <c r="G45" s="107"/>
      <c r="H45" s="80"/>
    </row>
    <row r="46" spans="1:8" ht="12.75">
      <c r="A46" s="207" t="s">
        <v>51</v>
      </c>
      <c r="B46" s="199">
        <v>7028</v>
      </c>
      <c r="C46" s="200">
        <v>6422</v>
      </c>
      <c r="D46" s="201">
        <v>-0.086</v>
      </c>
      <c r="F46" s="107"/>
      <c r="G46" s="107"/>
      <c r="H46" s="80"/>
    </row>
    <row r="47" ht="3" customHeight="1"/>
    <row r="48" ht="14.25">
      <c r="A48" s="81" t="s">
        <v>73</v>
      </c>
    </row>
    <row r="49" ht="14.25">
      <c r="A49" s="81" t="s">
        <v>74</v>
      </c>
    </row>
    <row r="50" ht="14.25">
      <c r="A50" s="81" t="s">
        <v>75</v>
      </c>
    </row>
    <row r="51" spans="1:7" ht="28.5" customHeight="1">
      <c r="A51" s="339" t="s">
        <v>76</v>
      </c>
      <c r="B51" s="339"/>
      <c r="C51" s="339"/>
      <c r="D51" s="339"/>
      <c r="E51" s="339"/>
      <c r="F51" s="339"/>
      <c r="G51" s="339"/>
    </row>
    <row r="52" ht="14.25">
      <c r="A52" s="81" t="s">
        <v>77</v>
      </c>
    </row>
    <row r="54" ht="28.5" customHeight="1"/>
  </sheetData>
  <mergeCells count="10">
    <mergeCell ref="A51:G51"/>
    <mergeCell ref="D1:D2"/>
    <mergeCell ref="B35:B36"/>
    <mergeCell ref="C35:C36"/>
    <mergeCell ref="D35:D36"/>
    <mergeCell ref="A25:F25"/>
    <mergeCell ref="A1:A2"/>
    <mergeCell ref="A35:A36"/>
    <mergeCell ref="B1:B2"/>
    <mergeCell ref="C1:C2"/>
  </mergeCells>
  <printOptions/>
  <pageMargins left="0.75" right="0.75" top="1" bottom="1" header="0.5" footer="0.5"/>
  <pageSetup fitToHeight="1" fitToWidth="1" horizontalDpi="600" verticalDpi="600" orientation="landscape" paperSize="9" scale="70" r:id="rId2"/>
  <headerFooter alignWithMargins="0">
    <oddHeader>&amp;L&amp;"Telefonica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showGridLines="0" zoomScaleSheetLayoutView="100" workbookViewId="0" topLeftCell="A1">
      <pane xSplit="1" ySplit="2" topLeftCell="B3" activePane="bottomRight" state="frozen"/>
      <selection pane="topLeft" activeCell="B9" sqref="B9"/>
      <selection pane="topRight" activeCell="B9" sqref="B9"/>
      <selection pane="bottomLeft" activeCell="B9" sqref="B9"/>
      <selection pane="bottomRight" activeCell="A26" sqref="A26"/>
    </sheetView>
  </sheetViews>
  <sheetFormatPr defaultColWidth="9.140625" defaultRowHeight="12.75"/>
  <cols>
    <col min="1" max="1" width="45.28125" style="1" customWidth="1"/>
    <col min="2" max="3" width="9.28125" style="1" customWidth="1"/>
    <col min="4" max="4" width="11.7109375" style="1" customWidth="1"/>
    <col min="5" max="5" width="9.28125" style="1" customWidth="1"/>
    <col min="6" max="16384" width="9.140625" style="1" customWidth="1"/>
  </cols>
  <sheetData>
    <row r="1" spans="1:4" ht="12.75" customHeight="1">
      <c r="A1" s="340" t="s">
        <v>89</v>
      </c>
      <c r="B1" s="331" t="s">
        <v>8</v>
      </c>
      <c r="C1" s="333" t="s">
        <v>12</v>
      </c>
      <c r="D1" s="335" t="s">
        <v>19</v>
      </c>
    </row>
    <row r="2" spans="1:4" ht="12.75" customHeight="1">
      <c r="A2" s="341"/>
      <c r="B2" s="332"/>
      <c r="C2" s="334"/>
      <c r="D2" s="336"/>
    </row>
    <row r="3" spans="1:11" ht="12.75">
      <c r="A3" s="191" t="s">
        <v>78</v>
      </c>
      <c r="B3" s="219">
        <v>3393</v>
      </c>
      <c r="C3" s="220">
        <v>3079</v>
      </c>
      <c r="D3" s="221">
        <v>-0.092</v>
      </c>
      <c r="E3" s="164"/>
      <c r="F3" s="2"/>
      <c r="G3" s="119"/>
      <c r="H3" s="190"/>
      <c r="I3" s="54"/>
      <c r="J3" s="54"/>
      <c r="K3" s="54"/>
    </row>
    <row r="4" spans="1:11" ht="12.75">
      <c r="A4" s="6" t="s">
        <v>79</v>
      </c>
      <c r="B4" s="159">
        <v>2494</v>
      </c>
      <c r="C4" s="165">
        <v>2222</v>
      </c>
      <c r="D4" s="161">
        <v>-0.109</v>
      </c>
      <c r="E4" s="164"/>
      <c r="F4" s="120"/>
      <c r="G4" s="119"/>
      <c r="H4" s="190"/>
      <c r="I4" s="54"/>
      <c r="J4" s="54"/>
      <c r="K4" s="54"/>
    </row>
    <row r="5" spans="1:11" ht="12.75">
      <c r="A5" s="6" t="s">
        <v>80</v>
      </c>
      <c r="B5" s="97">
        <v>430</v>
      </c>
      <c r="C5" s="92">
        <v>489</v>
      </c>
      <c r="D5" s="161">
        <v>0.13699999999999998</v>
      </c>
      <c r="E5" s="164"/>
      <c r="F5" s="120"/>
      <c r="G5" s="119"/>
      <c r="H5" s="190"/>
      <c r="I5" s="54"/>
      <c r="J5" s="54"/>
      <c r="K5" s="54"/>
    </row>
    <row r="6" spans="1:11" ht="14.25">
      <c r="A6" s="6" t="s">
        <v>90</v>
      </c>
      <c r="B6" s="97">
        <v>468</v>
      </c>
      <c r="C6" s="92">
        <v>368</v>
      </c>
      <c r="D6" s="161">
        <v>-0.214</v>
      </c>
      <c r="E6" s="164"/>
      <c r="F6" s="120"/>
      <c r="G6" s="119"/>
      <c r="H6" s="190"/>
      <c r="I6" s="54"/>
      <c r="J6" s="54"/>
      <c r="K6" s="54"/>
    </row>
    <row r="7" spans="1:11" ht="3" customHeight="1">
      <c r="A7" s="6"/>
      <c r="B7" s="97"/>
      <c r="C7" s="92"/>
      <c r="D7" s="161" t="e">
        <v>#DIV/0!</v>
      </c>
      <c r="F7" s="120"/>
      <c r="G7" s="119"/>
      <c r="H7" s="190"/>
      <c r="I7" s="54"/>
      <c r="J7" s="54"/>
      <c r="K7" s="54"/>
    </row>
    <row r="8" spans="1:11" ht="12.75">
      <c r="A8" s="195" t="s">
        <v>81</v>
      </c>
      <c r="B8" s="205">
        <v>1819</v>
      </c>
      <c r="C8" s="196">
        <v>1631</v>
      </c>
      <c r="D8" s="222">
        <v>-0.10300000000000001</v>
      </c>
      <c r="E8" s="164"/>
      <c r="F8" s="2"/>
      <c r="G8" s="119"/>
      <c r="H8" s="190"/>
      <c r="I8" s="54"/>
      <c r="J8" s="54"/>
      <c r="K8" s="54"/>
    </row>
    <row r="9" spans="1:11" ht="3" customHeight="1">
      <c r="A9" s="5"/>
      <c r="B9" s="215"/>
      <c r="C9" s="216"/>
      <c r="D9" s="217" t="e">
        <v>#DIV/0!</v>
      </c>
      <c r="F9" s="2"/>
      <c r="G9" s="119"/>
      <c r="H9" s="190"/>
      <c r="I9" s="54"/>
      <c r="J9" s="54"/>
      <c r="K9" s="54"/>
    </row>
    <row r="10" spans="1:11" ht="12.75">
      <c r="A10" s="195" t="s">
        <v>82</v>
      </c>
      <c r="B10" s="215">
        <v>2743</v>
      </c>
      <c r="C10" s="216">
        <v>2777</v>
      </c>
      <c r="D10" s="222">
        <v>0.012</v>
      </c>
      <c r="E10" s="164"/>
      <c r="F10" s="2"/>
      <c r="G10" s="119"/>
      <c r="H10" s="190"/>
      <c r="I10" s="54"/>
      <c r="J10" s="54"/>
      <c r="K10" s="54"/>
    </row>
    <row r="11" spans="1:11" ht="12.75">
      <c r="A11" s="9" t="s">
        <v>83</v>
      </c>
      <c r="B11" s="159">
        <v>645</v>
      </c>
      <c r="C11" s="92">
        <v>643</v>
      </c>
      <c r="D11" s="161">
        <v>-0.003</v>
      </c>
      <c r="E11" s="164"/>
      <c r="F11" s="121"/>
      <c r="G11" s="119"/>
      <c r="H11" s="190"/>
      <c r="I11" s="54"/>
      <c r="J11" s="54"/>
      <c r="K11" s="54"/>
    </row>
    <row r="12" spans="1:11" ht="12.75">
      <c r="A12" s="6" t="s">
        <v>84</v>
      </c>
      <c r="B12" s="159">
        <v>630</v>
      </c>
      <c r="C12" s="165">
        <v>668</v>
      </c>
      <c r="D12" s="161">
        <v>0.06</v>
      </c>
      <c r="E12" s="164"/>
      <c r="F12" s="120"/>
      <c r="G12" s="119"/>
      <c r="H12" s="190"/>
      <c r="I12" s="54"/>
      <c r="J12" s="54"/>
      <c r="K12" s="54"/>
    </row>
    <row r="13" spans="1:11" ht="12.75">
      <c r="A13" s="6" t="s">
        <v>85</v>
      </c>
      <c r="B13" s="159">
        <v>560</v>
      </c>
      <c r="C13" s="165">
        <v>521</v>
      </c>
      <c r="D13" s="161">
        <v>-0.069</v>
      </c>
      <c r="E13" s="164"/>
      <c r="F13" s="120"/>
      <c r="G13" s="119"/>
      <c r="H13" s="190"/>
      <c r="I13" s="54"/>
      <c r="J13" s="54"/>
      <c r="K13" s="54"/>
    </row>
    <row r="14" spans="1:11" ht="12.75">
      <c r="A14" s="6" t="s">
        <v>86</v>
      </c>
      <c r="B14" s="159">
        <v>279</v>
      </c>
      <c r="C14" s="165">
        <v>287</v>
      </c>
      <c r="D14" s="161">
        <v>0.027999999999999997</v>
      </c>
      <c r="E14" s="164"/>
      <c r="F14" s="120"/>
      <c r="G14" s="119"/>
      <c r="H14" s="190"/>
      <c r="I14" s="54"/>
      <c r="J14" s="54"/>
      <c r="K14" s="54"/>
    </row>
    <row r="15" spans="1:11" ht="12.75">
      <c r="A15" s="101" t="s">
        <v>87</v>
      </c>
      <c r="B15" s="159">
        <v>210</v>
      </c>
      <c r="C15" s="165">
        <v>249</v>
      </c>
      <c r="D15" s="161">
        <v>0.184</v>
      </c>
      <c r="E15" s="164"/>
      <c r="F15" s="122"/>
      <c r="G15" s="119"/>
      <c r="H15" s="190"/>
      <c r="I15" s="54"/>
      <c r="J15" s="54"/>
      <c r="K15" s="54"/>
    </row>
    <row r="16" spans="1:11" ht="14.25">
      <c r="A16" s="6" t="s">
        <v>91</v>
      </c>
      <c r="B16" s="159">
        <v>418</v>
      </c>
      <c r="C16" s="165">
        <v>409</v>
      </c>
      <c r="D16" s="161">
        <v>-0.022000000000000002</v>
      </c>
      <c r="E16" s="164"/>
      <c r="F16" s="120"/>
      <c r="G16" s="119"/>
      <c r="H16" s="190"/>
      <c r="I16" s="54"/>
      <c r="J16" s="54"/>
      <c r="K16" s="54"/>
    </row>
    <row r="17" spans="1:11" ht="3" customHeight="1">
      <c r="A17" s="6"/>
      <c r="B17" s="159">
        <v>0</v>
      </c>
      <c r="C17" s="165"/>
      <c r="D17" s="161" t="e">
        <v>#DIV/0!</v>
      </c>
      <c r="F17" s="120"/>
      <c r="G17" s="119"/>
      <c r="H17" s="190"/>
      <c r="I17" s="54"/>
      <c r="J17" s="54"/>
      <c r="K17" s="54"/>
    </row>
    <row r="18" spans="1:11" ht="14.25">
      <c r="A18" s="319" t="s">
        <v>92</v>
      </c>
      <c r="B18" s="215">
        <v>285</v>
      </c>
      <c r="C18" s="216">
        <v>348</v>
      </c>
      <c r="D18" s="222">
        <v>0.221</v>
      </c>
      <c r="E18" s="164"/>
      <c r="F18" s="123"/>
      <c r="G18" s="119"/>
      <c r="H18" s="190"/>
      <c r="I18" s="54"/>
      <c r="J18" s="54"/>
      <c r="K18" s="54"/>
    </row>
    <row r="19" spans="1:11" ht="3.75" customHeight="1">
      <c r="A19" s="318"/>
      <c r="B19" s="215" t="s">
        <v>0</v>
      </c>
      <c r="C19" s="216" t="s">
        <v>0</v>
      </c>
      <c r="D19" s="222" t="s">
        <v>0</v>
      </c>
      <c r="F19" s="123"/>
      <c r="G19" s="119"/>
      <c r="H19" s="190"/>
      <c r="I19" s="54"/>
      <c r="J19" s="54"/>
      <c r="K19" s="54"/>
    </row>
    <row r="20" spans="1:11" ht="12.75">
      <c r="A20" s="198" t="s">
        <v>88</v>
      </c>
      <c r="B20" s="223">
        <v>8239</v>
      </c>
      <c r="C20" s="224">
        <v>7835</v>
      </c>
      <c r="D20" s="225">
        <v>-0.049</v>
      </c>
      <c r="E20" s="164"/>
      <c r="F20" s="2"/>
      <c r="G20" s="119"/>
      <c r="H20" s="190"/>
      <c r="I20" s="54"/>
      <c r="J20" s="54"/>
      <c r="K20" s="54"/>
    </row>
    <row r="21" ht="12.75">
      <c r="A21" s="2"/>
    </row>
    <row r="22" ht="5.25" customHeight="1"/>
    <row r="24" spans="1:9" ht="14.25">
      <c r="A24" s="317" t="s">
        <v>93</v>
      </c>
      <c r="I24" s="3"/>
    </row>
    <row r="25" spans="1:9" ht="14.25">
      <c r="A25" s="81" t="s">
        <v>94</v>
      </c>
      <c r="I25" s="3"/>
    </row>
    <row r="26" spans="1:9" ht="14.25">
      <c r="A26" s="81" t="s">
        <v>95</v>
      </c>
      <c r="I26" s="3"/>
    </row>
    <row r="27" spans="1:9" ht="14.25">
      <c r="A27" s="81"/>
      <c r="I27" s="3"/>
    </row>
  </sheetData>
  <mergeCells count="4">
    <mergeCell ref="A1:A2"/>
    <mergeCell ref="B1:B2"/>
    <mergeCell ref="C1:C2"/>
    <mergeCell ref="D1:D2"/>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&amp;L&amp;"telfonica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G89"/>
  <sheetViews>
    <sheetView showGridLines="0" tabSelected="1" zoomScaleSheetLayoutView="100" workbookViewId="0" topLeftCell="A29">
      <selection activeCell="C33" sqref="C33"/>
    </sheetView>
  </sheetViews>
  <sheetFormatPr defaultColWidth="9.140625" defaultRowHeight="12.75"/>
  <cols>
    <col min="1" max="1" width="57.28125" style="14" customWidth="1"/>
    <col min="2" max="4" width="11.7109375" style="14" customWidth="1"/>
    <col min="5" max="6" width="10.28125" style="14" customWidth="1"/>
    <col min="7" max="7" width="11.7109375" style="124" customWidth="1"/>
    <col min="8" max="91" width="10.7109375" style="14" customWidth="1"/>
    <col min="92" max="16384" width="46.421875" style="14" customWidth="1"/>
  </cols>
  <sheetData>
    <row r="1" spans="1:4" ht="12.75" customHeight="1">
      <c r="A1" s="346" t="s">
        <v>96</v>
      </c>
      <c r="B1" s="350">
        <v>40543</v>
      </c>
      <c r="C1" s="348">
        <v>40633</v>
      </c>
      <c r="D1" s="335" t="s">
        <v>20</v>
      </c>
    </row>
    <row r="2" spans="1:4" ht="12.75">
      <c r="A2" s="347"/>
      <c r="B2" s="351"/>
      <c r="C2" s="349"/>
      <c r="D2" s="336"/>
    </row>
    <row r="3" spans="1:7" ht="12.75">
      <c r="A3" s="226" t="s">
        <v>97</v>
      </c>
      <c r="B3" s="227">
        <v>78285</v>
      </c>
      <c r="C3" s="228">
        <v>76487</v>
      </c>
      <c r="D3" s="233">
        <v>-0.023</v>
      </c>
      <c r="E3" s="73"/>
      <c r="F3" s="73"/>
      <c r="G3" s="125"/>
    </row>
    <row r="4" spans="1:7" ht="12.75">
      <c r="A4" s="15" t="s">
        <v>98</v>
      </c>
      <c r="B4" s="108">
        <v>7989</v>
      </c>
      <c r="C4" s="109">
        <v>7682</v>
      </c>
      <c r="D4" s="115">
        <v>-0.038</v>
      </c>
      <c r="E4" s="73"/>
      <c r="F4" s="73"/>
      <c r="G4" s="125"/>
    </row>
    <row r="5" spans="1:7" ht="12.75">
      <c r="A5" s="15" t="s">
        <v>2</v>
      </c>
      <c r="B5" s="108">
        <v>13448</v>
      </c>
      <c r="C5" s="109">
        <v>13448</v>
      </c>
      <c r="D5" s="115">
        <v>0</v>
      </c>
      <c r="E5" s="73"/>
      <c r="F5" s="73"/>
      <c r="G5" s="125"/>
    </row>
    <row r="6" spans="1:7" ht="12.75" customHeight="1">
      <c r="A6" s="15" t="s">
        <v>99</v>
      </c>
      <c r="B6" s="108">
        <v>56651</v>
      </c>
      <c r="C6" s="109">
        <v>55173</v>
      </c>
      <c r="D6" s="115">
        <v>-0.026000000000000002</v>
      </c>
      <c r="E6" s="73"/>
      <c r="F6" s="73"/>
      <c r="G6" s="125"/>
    </row>
    <row r="7" spans="1:7" ht="12" customHeight="1">
      <c r="A7" s="15" t="s">
        <v>100</v>
      </c>
      <c r="B7" s="108">
        <v>192</v>
      </c>
      <c r="C7" s="109">
        <v>184</v>
      </c>
      <c r="D7" s="115">
        <v>-0.039</v>
      </c>
      <c r="E7" s="73"/>
      <c r="F7" s="73"/>
      <c r="G7" s="125"/>
    </row>
    <row r="8" spans="1:7" ht="12.75" customHeight="1">
      <c r="A8" s="15" t="s">
        <v>101</v>
      </c>
      <c r="B8" s="108">
        <v>5</v>
      </c>
      <c r="C8" s="109">
        <v>0</v>
      </c>
      <c r="D8" s="115">
        <v>-1</v>
      </c>
      <c r="E8" s="73"/>
      <c r="F8" s="73"/>
      <c r="G8" s="125"/>
    </row>
    <row r="9" spans="1:7" ht="5.25" customHeight="1">
      <c r="A9" s="15"/>
      <c r="B9" s="108"/>
      <c r="C9" s="109"/>
      <c r="D9" s="116"/>
      <c r="F9" s="73"/>
      <c r="G9" s="125"/>
    </row>
    <row r="10" spans="1:7" ht="12.75">
      <c r="A10" s="229" t="s">
        <v>102</v>
      </c>
      <c r="B10" s="230">
        <v>14495</v>
      </c>
      <c r="C10" s="231">
        <v>17166</v>
      </c>
      <c r="D10" s="232">
        <v>0.184</v>
      </c>
      <c r="E10" s="73"/>
      <c r="F10" s="73"/>
      <c r="G10" s="125"/>
    </row>
    <row r="11" spans="1:7" ht="12.75">
      <c r="A11" s="15" t="s">
        <v>103</v>
      </c>
      <c r="B11" s="108">
        <v>606</v>
      </c>
      <c r="C11" s="109">
        <v>680</v>
      </c>
      <c r="D11" s="115">
        <v>0.12300000000000001</v>
      </c>
      <c r="E11" s="73"/>
      <c r="F11" s="73"/>
      <c r="G11" s="125"/>
    </row>
    <row r="12" spans="1:7" ht="12.75">
      <c r="A12" s="15" t="s">
        <v>104</v>
      </c>
      <c r="B12" s="108">
        <v>8626</v>
      </c>
      <c r="C12" s="109">
        <v>8188</v>
      </c>
      <c r="D12" s="115">
        <v>-0.051</v>
      </c>
      <c r="E12" s="73"/>
      <c r="F12" s="73"/>
      <c r="G12" s="125"/>
    </row>
    <row r="13" spans="1:7" ht="12.75">
      <c r="A13" s="15" t="s">
        <v>105</v>
      </c>
      <c r="B13" s="108">
        <v>453</v>
      </c>
      <c r="C13" s="109">
        <v>640</v>
      </c>
      <c r="D13" s="115">
        <v>0.413</v>
      </c>
      <c r="E13" s="73"/>
      <c r="F13" s="73"/>
      <c r="G13" s="125"/>
    </row>
    <row r="14" spans="1:7" ht="12.75">
      <c r="A14" s="15" t="s">
        <v>106</v>
      </c>
      <c r="B14" s="108">
        <v>12</v>
      </c>
      <c r="C14" s="109">
        <v>13</v>
      </c>
      <c r="D14" s="115">
        <v>0.076</v>
      </c>
      <c r="E14" s="73"/>
      <c r="F14" s="73"/>
      <c r="G14" s="125"/>
    </row>
    <row r="15" spans="1:7" ht="12.75">
      <c r="A15" s="15" t="s">
        <v>107</v>
      </c>
      <c r="B15" s="108">
        <v>4798</v>
      </c>
      <c r="C15" s="109">
        <v>7644</v>
      </c>
      <c r="D15" s="115">
        <v>0.593</v>
      </c>
      <c r="E15" s="73"/>
      <c r="F15" s="73"/>
      <c r="G15" s="125"/>
    </row>
    <row r="16" spans="1:7" ht="7.5" customHeight="1">
      <c r="A16" s="15"/>
      <c r="B16" s="108"/>
      <c r="C16" s="109"/>
      <c r="D16" s="115"/>
      <c r="F16" s="73"/>
      <c r="G16" s="125"/>
    </row>
    <row r="17" spans="1:7" ht="12.75">
      <c r="A17" s="229" t="s">
        <v>108</v>
      </c>
      <c r="B17" s="230">
        <v>12</v>
      </c>
      <c r="C17" s="231">
        <v>12</v>
      </c>
      <c r="D17" s="232">
        <v>-0.023</v>
      </c>
      <c r="E17" s="73"/>
      <c r="F17" s="73"/>
      <c r="G17" s="125"/>
    </row>
    <row r="18" spans="1:7" ht="5.25" customHeight="1">
      <c r="A18" s="16"/>
      <c r="B18" s="240" t="s">
        <v>1</v>
      </c>
      <c r="C18" s="241" t="s">
        <v>1</v>
      </c>
      <c r="D18" s="206" t="s">
        <v>1</v>
      </c>
      <c r="F18" s="73"/>
      <c r="G18" s="125"/>
    </row>
    <row r="19" spans="1:7" ht="12.75">
      <c r="A19" s="229" t="s">
        <v>109</v>
      </c>
      <c r="B19" s="230">
        <v>92792</v>
      </c>
      <c r="C19" s="231">
        <v>93664</v>
      </c>
      <c r="D19" s="232">
        <v>0.009000000000000001</v>
      </c>
      <c r="E19" s="73"/>
      <c r="F19" s="73"/>
      <c r="G19" s="125"/>
    </row>
    <row r="20" spans="1:7" ht="13.5" customHeight="1">
      <c r="A20" s="15"/>
      <c r="B20" s="108"/>
      <c r="C20" s="109"/>
      <c r="D20" s="115"/>
      <c r="F20" s="73"/>
      <c r="G20" s="125"/>
    </row>
    <row r="21" spans="1:7" ht="12.75">
      <c r="A21" s="229" t="s">
        <v>110</v>
      </c>
      <c r="B21" s="234">
        <v>73176</v>
      </c>
      <c r="C21" s="235">
        <v>74891</v>
      </c>
      <c r="D21" s="232">
        <v>0.023</v>
      </c>
      <c r="E21" s="73"/>
      <c r="F21" s="73"/>
      <c r="G21" s="125"/>
    </row>
    <row r="22" spans="1:7" ht="12.75">
      <c r="A22" s="15" t="s">
        <v>111</v>
      </c>
      <c r="B22" s="108">
        <v>73176</v>
      </c>
      <c r="C22" s="109">
        <v>74891</v>
      </c>
      <c r="D22" s="115">
        <v>0.023</v>
      </c>
      <c r="E22" s="73"/>
      <c r="F22" s="73"/>
      <c r="G22" s="125"/>
    </row>
    <row r="23" spans="1:7" ht="12.75">
      <c r="A23" s="15" t="s">
        <v>112</v>
      </c>
      <c r="B23" s="108">
        <v>0</v>
      </c>
      <c r="C23" s="109">
        <v>0</v>
      </c>
      <c r="D23" s="115">
        <v>0</v>
      </c>
      <c r="E23" s="73"/>
      <c r="F23" s="73"/>
      <c r="G23" s="125"/>
    </row>
    <row r="24" spans="1:7" ht="6" customHeight="1">
      <c r="A24" s="15"/>
      <c r="B24" s="108"/>
      <c r="C24" s="109"/>
      <c r="D24" s="116"/>
      <c r="F24" s="73"/>
      <c r="G24" s="125"/>
    </row>
    <row r="25" spans="1:7" ht="12.75">
      <c r="A25" s="229" t="s">
        <v>113</v>
      </c>
      <c r="B25" s="234">
        <v>6896</v>
      </c>
      <c r="C25" s="235">
        <v>6658</v>
      </c>
      <c r="D25" s="232">
        <v>-0.035</v>
      </c>
      <c r="E25" s="73"/>
      <c r="F25" s="73"/>
      <c r="G25" s="125"/>
    </row>
    <row r="26" spans="1:7" ht="12.75">
      <c r="A26" s="15" t="s">
        <v>114</v>
      </c>
      <c r="B26" s="17">
        <v>2883</v>
      </c>
      <c r="C26" s="112">
        <v>2823</v>
      </c>
      <c r="D26" s="115">
        <v>-0.021</v>
      </c>
      <c r="E26" s="73"/>
      <c r="F26" s="73"/>
      <c r="G26" s="125"/>
    </row>
    <row r="27" spans="1:7" ht="12.75">
      <c r="A27" s="15" t="s">
        <v>115</v>
      </c>
      <c r="B27" s="17">
        <v>3936</v>
      </c>
      <c r="C27" s="112">
        <v>3748</v>
      </c>
      <c r="D27" s="115">
        <v>-0.048</v>
      </c>
      <c r="E27" s="73"/>
      <c r="F27" s="73"/>
      <c r="G27" s="125"/>
    </row>
    <row r="28" spans="1:7" ht="12.75">
      <c r="A28" s="15" t="s">
        <v>116</v>
      </c>
      <c r="B28" s="17">
        <v>52</v>
      </c>
      <c r="C28" s="112">
        <v>61</v>
      </c>
      <c r="D28" s="115">
        <v>0.161</v>
      </c>
      <c r="E28" s="73"/>
      <c r="F28" s="73"/>
      <c r="G28" s="125"/>
    </row>
    <row r="29" spans="1:7" ht="12.75">
      <c r="A29" s="15" t="s">
        <v>117</v>
      </c>
      <c r="B29" s="17">
        <v>25</v>
      </c>
      <c r="C29" s="112">
        <v>26</v>
      </c>
      <c r="D29" s="115">
        <v>0.054000000000000006</v>
      </c>
      <c r="E29" s="73"/>
      <c r="F29" s="73"/>
      <c r="G29" s="125"/>
    </row>
    <row r="30" spans="1:7" ht="6.75" customHeight="1">
      <c r="A30" s="15"/>
      <c r="B30" s="17"/>
      <c r="C30" s="112"/>
      <c r="D30" s="115"/>
      <c r="F30" s="73"/>
      <c r="G30" s="125"/>
    </row>
    <row r="31" spans="1:7" ht="12.75">
      <c r="A31" s="229" t="s">
        <v>118</v>
      </c>
      <c r="B31" s="234">
        <v>12720</v>
      </c>
      <c r="C31" s="235">
        <v>12115</v>
      </c>
      <c r="D31" s="232">
        <v>-0.048</v>
      </c>
      <c r="E31" s="73"/>
      <c r="F31" s="73"/>
      <c r="G31" s="125"/>
    </row>
    <row r="32" spans="1:7" ht="12.75">
      <c r="A32" s="15" t="s">
        <v>119</v>
      </c>
      <c r="B32" s="17">
        <v>141</v>
      </c>
      <c r="C32" s="112">
        <v>244</v>
      </c>
      <c r="D32" s="115">
        <v>0.736</v>
      </c>
      <c r="E32" s="73"/>
      <c r="F32" s="73"/>
      <c r="G32" s="125"/>
    </row>
    <row r="33" spans="1:7" ht="12.75">
      <c r="A33" s="15" t="s">
        <v>120</v>
      </c>
      <c r="B33" s="17">
        <v>9978</v>
      </c>
      <c r="C33" s="112">
        <v>9545</v>
      </c>
      <c r="D33" s="115">
        <v>-0.043</v>
      </c>
      <c r="E33" s="73"/>
      <c r="F33" s="73"/>
      <c r="G33" s="125"/>
    </row>
    <row r="34" spans="1:7" ht="12.75">
      <c r="A34" s="15" t="s">
        <v>121</v>
      </c>
      <c r="B34" s="17">
        <v>0</v>
      </c>
      <c r="C34" s="112">
        <v>0</v>
      </c>
      <c r="D34" s="115">
        <v>0</v>
      </c>
      <c r="E34" s="73"/>
      <c r="F34" s="73"/>
      <c r="G34" s="125"/>
    </row>
    <row r="35" spans="1:7" ht="12.75">
      <c r="A35" s="15" t="s">
        <v>122</v>
      </c>
      <c r="B35" s="17">
        <v>2601</v>
      </c>
      <c r="C35" s="112">
        <v>2326</v>
      </c>
      <c r="D35" s="115">
        <v>-0.106</v>
      </c>
      <c r="E35" s="73"/>
      <c r="F35" s="73"/>
      <c r="G35" s="125"/>
    </row>
    <row r="36" spans="1:7" ht="6.75" customHeight="1">
      <c r="A36" s="15"/>
      <c r="B36" s="17"/>
      <c r="C36" s="112"/>
      <c r="D36" s="115"/>
      <c r="F36" s="73"/>
      <c r="G36" s="125"/>
    </row>
    <row r="37" spans="1:7" ht="25.5">
      <c r="A37" s="229" t="s">
        <v>123</v>
      </c>
      <c r="B37" s="234">
        <v>0</v>
      </c>
      <c r="C37" s="235">
        <v>0</v>
      </c>
      <c r="D37" s="232">
        <v>0</v>
      </c>
      <c r="E37" s="73"/>
      <c r="F37" s="73"/>
      <c r="G37" s="125"/>
    </row>
    <row r="38" spans="1:7" ht="6" customHeight="1">
      <c r="A38" s="16"/>
      <c r="B38" s="240" t="s">
        <v>1</v>
      </c>
      <c r="C38" s="241" t="s">
        <v>1</v>
      </c>
      <c r="D38" s="206" t="s">
        <v>1</v>
      </c>
      <c r="F38" s="73"/>
      <c r="G38" s="125"/>
    </row>
    <row r="39" spans="1:7" ht="12.75">
      <c r="A39" s="236" t="s">
        <v>124</v>
      </c>
      <c r="B39" s="237">
        <v>92792</v>
      </c>
      <c r="C39" s="238">
        <v>93664</v>
      </c>
      <c r="D39" s="239">
        <v>0.009000000000000001</v>
      </c>
      <c r="E39" s="73"/>
      <c r="F39" s="73"/>
      <c r="G39" s="125"/>
    </row>
    <row r="40" spans="1:6" ht="12.75">
      <c r="A40" s="18"/>
      <c r="B40" s="19"/>
      <c r="C40" s="19"/>
      <c r="D40" s="26"/>
      <c r="F40" s="11"/>
    </row>
    <row r="41" spans="1:4" s="152" customFormat="1" ht="12.75">
      <c r="A41" s="151"/>
      <c r="B41" s="352"/>
      <c r="C41" s="352"/>
      <c r="D41" s="352"/>
    </row>
    <row r="42" spans="1:4" ht="14.25">
      <c r="A42" s="13"/>
      <c r="B42" s="352"/>
      <c r="C42" s="352"/>
      <c r="D42" s="352"/>
    </row>
    <row r="43" spans="1:4" ht="14.25">
      <c r="A43" s="38"/>
      <c r="B43" s="17"/>
      <c r="C43" s="17"/>
      <c r="D43" s="17"/>
    </row>
    <row r="44" spans="1:4" ht="14.25">
      <c r="A44" s="13"/>
      <c r="B44" s="17"/>
      <c r="C44" s="17"/>
      <c r="D44" s="17"/>
    </row>
    <row r="45" spans="1:4" ht="14.25">
      <c r="A45" s="344"/>
      <c r="B45" s="345"/>
      <c r="C45" s="345"/>
      <c r="D45" s="17"/>
    </row>
    <row r="46" spans="1:4" ht="14.25">
      <c r="A46" s="22"/>
      <c r="B46" s="17"/>
      <c r="C46" s="17"/>
      <c r="D46" s="17"/>
    </row>
    <row r="47" spans="1:4" ht="14.25">
      <c r="A47" s="24"/>
      <c r="B47" s="166"/>
      <c r="C47" s="166"/>
      <c r="D47" s="166"/>
    </row>
    <row r="48" spans="1:4" ht="14.25">
      <c r="A48" s="22"/>
      <c r="B48" s="110"/>
      <c r="C48" s="110"/>
      <c r="D48" s="110"/>
    </row>
    <row r="49" spans="1:4" ht="14.25">
      <c r="A49" s="24"/>
      <c r="B49" s="150"/>
      <c r="C49" s="150"/>
      <c r="D49" s="150"/>
    </row>
    <row r="50" spans="1:4" ht="14.25">
      <c r="A50" s="342"/>
      <c r="B50" s="343"/>
      <c r="C50" s="343"/>
      <c r="D50" s="150"/>
    </row>
    <row r="51" spans="1:4" ht="12.75">
      <c r="A51" s="25"/>
      <c r="B51" s="150"/>
      <c r="C51" s="150"/>
      <c r="D51" s="150"/>
    </row>
    <row r="52" spans="2:4" ht="12.75">
      <c r="B52" s="150"/>
      <c r="C52" s="150"/>
      <c r="D52" s="150"/>
    </row>
    <row r="53" spans="2:4" ht="12.75">
      <c r="B53" s="167"/>
      <c r="C53" s="167"/>
      <c r="D53" s="167"/>
    </row>
    <row r="54" spans="2:4" ht="12.75">
      <c r="B54" s="167"/>
      <c r="C54" s="167"/>
      <c r="D54" s="167"/>
    </row>
    <row r="55" spans="2:4" ht="12.75">
      <c r="B55" s="167"/>
      <c r="C55" s="167"/>
      <c r="D55" s="167"/>
    </row>
    <row r="56" spans="2:4" ht="12.75">
      <c r="B56" s="167"/>
      <c r="C56" s="167"/>
      <c r="D56" s="167"/>
    </row>
    <row r="57" spans="2:4" ht="12.75">
      <c r="B57" s="167"/>
      <c r="C57" s="167"/>
      <c r="D57" s="167"/>
    </row>
    <row r="58" spans="2:4" ht="12.75">
      <c r="B58" s="167"/>
      <c r="C58" s="167"/>
      <c r="D58" s="167"/>
    </row>
    <row r="59" spans="2:4" ht="12.75">
      <c r="B59" s="110"/>
      <c r="C59" s="110"/>
      <c r="D59" s="110"/>
    </row>
    <row r="60" spans="2:4" ht="12.75">
      <c r="B60" s="113"/>
      <c r="C60" s="113"/>
      <c r="D60" s="113"/>
    </row>
    <row r="61" spans="2:4" ht="12.75">
      <c r="B61" s="110"/>
      <c r="C61" s="110"/>
      <c r="D61" s="110"/>
    </row>
    <row r="62" spans="2:4" ht="12.75">
      <c r="B62" s="110"/>
      <c r="C62" s="110"/>
      <c r="D62" s="110"/>
    </row>
    <row r="63" spans="2:4" ht="12.75">
      <c r="B63" s="110"/>
      <c r="C63" s="110"/>
      <c r="D63" s="110"/>
    </row>
    <row r="64" spans="2:4" ht="12.75">
      <c r="B64" s="108"/>
      <c r="C64" s="108"/>
      <c r="D64" s="108"/>
    </row>
    <row r="65" spans="2:4" ht="12.75">
      <c r="B65" s="94"/>
      <c r="C65" s="94"/>
      <c r="D65" s="94"/>
    </row>
    <row r="66" spans="2:4" ht="12.75">
      <c r="B66" s="168"/>
      <c r="C66" s="168"/>
      <c r="D66" s="168"/>
    </row>
    <row r="67" spans="2:4" ht="12.75">
      <c r="B67" s="111"/>
      <c r="C67" s="111"/>
      <c r="D67" s="111"/>
    </row>
    <row r="68" spans="2:4" ht="12.75">
      <c r="B68" s="111"/>
      <c r="C68" s="111"/>
      <c r="D68" s="111"/>
    </row>
    <row r="69" spans="2:4" ht="12.75">
      <c r="B69" s="111"/>
      <c r="C69" s="111"/>
      <c r="D69" s="111"/>
    </row>
    <row r="70" spans="2:4" ht="12.75">
      <c r="B70" s="111"/>
      <c r="C70" s="111"/>
      <c r="D70" s="111"/>
    </row>
    <row r="71" spans="2:4" ht="12.75">
      <c r="B71" s="111"/>
      <c r="C71" s="111"/>
      <c r="D71" s="169"/>
    </row>
    <row r="72" spans="2:4" ht="12.75">
      <c r="B72" s="111"/>
      <c r="C72" s="111"/>
      <c r="D72" s="169"/>
    </row>
    <row r="73" spans="2:4" ht="12.75">
      <c r="B73" s="111"/>
      <c r="C73" s="111"/>
      <c r="D73" s="169"/>
    </row>
    <row r="74" spans="2:4" ht="12.75">
      <c r="B74" s="111"/>
      <c r="C74" s="111"/>
      <c r="D74" s="169"/>
    </row>
    <row r="75" spans="2:3" ht="12.75">
      <c r="B75" s="17"/>
      <c r="C75" s="17"/>
    </row>
    <row r="76" spans="2:3" ht="12.75">
      <c r="B76" s="17"/>
      <c r="C76" s="17"/>
    </row>
    <row r="77" spans="2:3" ht="12.75">
      <c r="B77" s="21"/>
      <c r="C77" s="21"/>
    </row>
    <row r="79" spans="2:3" ht="12.75">
      <c r="B79" s="157"/>
      <c r="C79" s="157"/>
    </row>
    <row r="80" spans="2:3" ht="12.75">
      <c r="B80" s="23"/>
      <c r="C80" s="23"/>
    </row>
    <row r="81" spans="2:3" ht="12.75">
      <c r="B81" s="23"/>
      <c r="C81" s="23"/>
    </row>
    <row r="82" spans="2:3" ht="12.75">
      <c r="B82" s="23"/>
      <c r="C82" s="23"/>
    </row>
    <row r="84" spans="2:3" ht="12.75">
      <c r="B84" s="21"/>
      <c r="C84" s="21"/>
    </row>
    <row r="85" spans="2:3" ht="12.75">
      <c r="B85" s="17"/>
      <c r="C85" s="17"/>
    </row>
    <row r="86" spans="2:3" ht="12.75">
      <c r="B86" s="17"/>
      <c r="C86" s="17"/>
    </row>
    <row r="87" spans="2:3" ht="12.75">
      <c r="B87" s="17"/>
      <c r="C87" s="17"/>
    </row>
    <row r="89" spans="2:3" ht="12.75">
      <c r="B89" s="26"/>
      <c r="C89" s="26"/>
    </row>
  </sheetData>
  <mergeCells count="9">
    <mergeCell ref="D1:D2"/>
    <mergeCell ref="A50:C50"/>
    <mergeCell ref="A45:C45"/>
    <mergeCell ref="A1:A2"/>
    <mergeCell ref="C1:C2"/>
    <mergeCell ref="B1:B2"/>
    <mergeCell ref="B41:B42"/>
    <mergeCell ref="C41:C42"/>
    <mergeCell ref="D41:D42"/>
  </mergeCells>
  <printOptions/>
  <pageMargins left="0.7480314960629921" right="0.7480314960629921" top="0.984251968503937" bottom="0.7874015748031497" header="0.5118110236220472" footer="0.3937007874015748"/>
  <pageSetup fitToHeight="1" fitToWidth="1" horizontalDpi="600" verticalDpi="600" orientation="landscape" paperSize="9" r:id="rId2"/>
  <headerFooter alignWithMargins="0">
    <oddHeader>&amp;L&amp;"Telefonica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
</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zoomScaleSheetLayoutView="100" workbookViewId="0" topLeftCell="A1">
      <selection activeCell="A24" sqref="A24:C24"/>
    </sheetView>
  </sheetViews>
  <sheetFormatPr defaultColWidth="9.140625" defaultRowHeight="12.75"/>
  <cols>
    <col min="1" max="1" width="75.00390625" style="14" customWidth="1"/>
    <col min="2" max="4" width="11.7109375" style="14" customWidth="1"/>
    <col min="5" max="88" width="10.7109375" style="14" customWidth="1"/>
    <col min="89" max="16384" width="46.421875" style="14" customWidth="1"/>
  </cols>
  <sheetData>
    <row r="1" spans="1:4" ht="12.75" customHeight="1">
      <c r="A1" s="346" t="s">
        <v>125</v>
      </c>
      <c r="B1" s="331" t="s">
        <v>8</v>
      </c>
      <c r="C1" s="333" t="s">
        <v>12</v>
      </c>
      <c r="D1" s="335" t="s">
        <v>19</v>
      </c>
    </row>
    <row r="2" spans="1:4" ht="12.75">
      <c r="A2" s="353"/>
      <c r="B2" s="332"/>
      <c r="C2" s="334"/>
      <c r="D2" s="336"/>
    </row>
    <row r="3" spans="1:4" ht="12.75">
      <c r="A3" s="126" t="s">
        <v>126</v>
      </c>
      <c r="B3" s="185">
        <v>5199</v>
      </c>
      <c r="C3" s="172">
        <v>5356</v>
      </c>
      <c r="D3" s="20">
        <v>0.03</v>
      </c>
    </row>
    <row r="4" spans="1:4" ht="12.75">
      <c r="A4" s="126" t="s">
        <v>127</v>
      </c>
      <c r="B4" s="145">
        <v>0</v>
      </c>
      <c r="C4" s="112">
        <v>0</v>
      </c>
      <c r="D4" s="20">
        <v>0</v>
      </c>
    </row>
    <row r="5" spans="1:4" ht="12.75">
      <c r="A5" s="126" t="s">
        <v>128</v>
      </c>
      <c r="B5" s="145">
        <v>-27</v>
      </c>
      <c r="C5" s="112">
        <v>-16</v>
      </c>
      <c r="D5" s="20">
        <v>-0.396</v>
      </c>
    </row>
    <row r="6" spans="1:4" ht="13.5" customHeight="1">
      <c r="A6" s="153" t="s">
        <v>129</v>
      </c>
      <c r="B6" s="146">
        <v>-921</v>
      </c>
      <c r="C6" s="147">
        <v>-800</v>
      </c>
      <c r="D6" s="148">
        <v>-0.132</v>
      </c>
    </row>
    <row r="7" spans="1:4" ht="12.75" customHeight="1">
      <c r="A7" s="242" t="s">
        <v>130</v>
      </c>
      <c r="B7" s="243">
        <v>4251</v>
      </c>
      <c r="C7" s="244">
        <v>4540</v>
      </c>
      <c r="D7" s="245">
        <v>0.068</v>
      </c>
    </row>
    <row r="8" spans="1:4" ht="5.25" customHeight="1">
      <c r="A8" s="154"/>
      <c r="B8" s="149"/>
      <c r="C8" s="117"/>
      <c r="D8" s="20"/>
    </row>
    <row r="9" spans="1:4" ht="12.75" customHeight="1">
      <c r="A9" s="155" t="s">
        <v>131</v>
      </c>
      <c r="B9" s="186">
        <v>19</v>
      </c>
      <c r="C9" s="117">
        <v>26</v>
      </c>
      <c r="D9" s="20">
        <v>0.33299999999999996</v>
      </c>
    </row>
    <row r="10" spans="1:4" ht="25.5">
      <c r="A10" s="156" t="s">
        <v>132</v>
      </c>
      <c r="B10" s="187">
        <v>-1396</v>
      </c>
      <c r="C10" s="173">
        <v>-1747</v>
      </c>
      <c r="D10" s="148">
        <v>0.251</v>
      </c>
    </row>
    <row r="11" spans="1:4" ht="12.75">
      <c r="A11" s="246" t="s">
        <v>133</v>
      </c>
      <c r="B11" s="243">
        <v>-1377</v>
      </c>
      <c r="C11" s="244">
        <v>-1721</v>
      </c>
      <c r="D11" s="245">
        <v>0.25</v>
      </c>
    </row>
    <row r="12" spans="1:4" ht="5.25" customHeight="1">
      <c r="A12" s="246"/>
      <c r="B12" s="247"/>
      <c r="C12" s="248"/>
      <c r="D12" s="249"/>
    </row>
    <row r="13" spans="1:4" ht="12.75">
      <c r="A13" s="246" t="s">
        <v>134</v>
      </c>
      <c r="B13" s="250">
        <v>2874</v>
      </c>
      <c r="C13" s="244">
        <v>2819</v>
      </c>
      <c r="D13" s="245">
        <v>-0.019</v>
      </c>
    </row>
    <row r="14" spans="1:4" ht="5.25" customHeight="1">
      <c r="A14" s="251"/>
      <c r="B14" s="243"/>
      <c r="C14" s="244"/>
      <c r="D14" s="245"/>
    </row>
    <row r="15" spans="1:4" ht="12" customHeight="1">
      <c r="A15" s="246" t="s">
        <v>135</v>
      </c>
      <c r="B15" s="250">
        <v>0</v>
      </c>
      <c r="C15" s="244">
        <v>28</v>
      </c>
      <c r="D15" s="245" t="s">
        <v>13</v>
      </c>
    </row>
    <row r="16" spans="1:4" ht="5.25" customHeight="1">
      <c r="A16" s="251"/>
      <c r="B16" s="252"/>
      <c r="C16" s="253"/>
      <c r="D16" s="254"/>
    </row>
    <row r="17" spans="1:4" ht="12.75">
      <c r="A17" s="246" t="s">
        <v>136</v>
      </c>
      <c r="B17" s="250">
        <v>-2</v>
      </c>
      <c r="C17" s="255">
        <v>-1</v>
      </c>
      <c r="D17" s="245">
        <v>-0.715</v>
      </c>
    </row>
    <row r="18" spans="1:4" ht="12.75">
      <c r="A18" s="256" t="s">
        <v>137</v>
      </c>
      <c r="B18" s="257">
        <v>0</v>
      </c>
      <c r="C18" s="258">
        <v>0</v>
      </c>
      <c r="D18" s="259">
        <v>0</v>
      </c>
    </row>
    <row r="19" spans="1:4" ht="12.75">
      <c r="A19" s="260" t="s">
        <v>138</v>
      </c>
      <c r="B19" s="250">
        <v>2872</v>
      </c>
      <c r="C19" s="261">
        <v>2847</v>
      </c>
      <c r="D19" s="245">
        <v>-0.009000000000000001</v>
      </c>
    </row>
    <row r="20" spans="1:4" ht="5.25" customHeight="1">
      <c r="A20" s="242"/>
      <c r="B20" s="262"/>
      <c r="C20" s="261"/>
      <c r="D20" s="263"/>
    </row>
    <row r="21" spans="1:4" ht="12.75">
      <c r="A21" s="242" t="s">
        <v>139</v>
      </c>
      <c r="B21" s="250">
        <v>1269</v>
      </c>
      <c r="C21" s="261">
        <v>4798</v>
      </c>
      <c r="D21" s="245">
        <v>2.782</v>
      </c>
    </row>
    <row r="22" spans="1:8" ht="12.75">
      <c r="A22" s="264" t="s">
        <v>140</v>
      </c>
      <c r="B22" s="265">
        <v>4141</v>
      </c>
      <c r="C22" s="266">
        <v>7644</v>
      </c>
      <c r="D22" s="267">
        <v>0.846</v>
      </c>
      <c r="F22" s="152"/>
      <c r="G22" s="152"/>
      <c r="H22" s="152"/>
    </row>
    <row r="23" spans="1:4" s="152" customFormat="1" ht="12.75">
      <c r="A23" s="151"/>
      <c r="B23" s="111"/>
      <c r="C23" s="111"/>
      <c r="D23" s="170"/>
    </row>
    <row r="24" spans="1:4" ht="12.75" customHeight="1">
      <c r="A24" s="344" t="s">
        <v>141</v>
      </c>
      <c r="B24" s="344"/>
      <c r="C24" s="344"/>
      <c r="D24" s="170"/>
    </row>
    <row r="25" spans="1:3" ht="14.25">
      <c r="A25" s="38"/>
      <c r="B25" s="17"/>
      <c r="C25" s="17"/>
    </row>
    <row r="26" spans="1:3" ht="14.25">
      <c r="A26" s="13"/>
      <c r="B26" s="17"/>
      <c r="C26" s="17"/>
    </row>
    <row r="27" spans="1:3" ht="14.25">
      <c r="A27" s="344"/>
      <c r="B27" s="345"/>
      <c r="C27" s="345"/>
    </row>
    <row r="28" spans="1:3" ht="14.25">
      <c r="A28" s="22"/>
      <c r="B28" s="21"/>
      <c r="C28" s="21"/>
    </row>
    <row r="29" spans="1:3" ht="14.25">
      <c r="A29" s="24"/>
      <c r="B29" s="157"/>
      <c r="C29" s="157"/>
    </row>
    <row r="30" spans="1:3" ht="14.25">
      <c r="A30" s="22"/>
      <c r="B30" s="23"/>
      <c r="C30" s="23"/>
    </row>
    <row r="31" spans="1:3" ht="14.25">
      <c r="A31" s="24"/>
      <c r="B31" s="23"/>
      <c r="C31" s="23"/>
    </row>
    <row r="32" spans="1:3" ht="14.25">
      <c r="A32" s="342"/>
      <c r="B32" s="343"/>
      <c r="C32" s="343"/>
    </row>
    <row r="33" spans="1:3" ht="12.75">
      <c r="A33" s="25"/>
      <c r="B33" s="26"/>
      <c r="C33" s="26"/>
    </row>
    <row r="34" spans="2:3" ht="12.75">
      <c r="B34" s="21"/>
      <c r="C34" s="21"/>
    </row>
    <row r="35" spans="2:3" ht="12.75">
      <c r="B35" s="17"/>
      <c r="C35" s="17"/>
    </row>
    <row r="36" spans="2:3" ht="12.75">
      <c r="B36" s="17"/>
      <c r="C36" s="17"/>
    </row>
    <row r="37" spans="2:3" ht="12.75">
      <c r="B37" s="17"/>
      <c r="C37" s="17"/>
    </row>
    <row r="39" spans="2:3" ht="12.75">
      <c r="B39" s="26"/>
      <c r="C39" s="26"/>
    </row>
  </sheetData>
  <mergeCells count="7">
    <mergeCell ref="C1:C2"/>
    <mergeCell ref="D1:D2"/>
    <mergeCell ref="A32:C32"/>
    <mergeCell ref="A27:C27"/>
    <mergeCell ref="A1:A2"/>
    <mergeCell ref="B1:B2"/>
    <mergeCell ref="A24:C24"/>
  </mergeCells>
  <printOptions/>
  <pageMargins left="0.7480314960629921" right="0.7480314960629921" top="0.984251968503937" bottom="0.7874015748031497" header="0.5118110236220472" footer="0.3937007874015748"/>
  <pageSetup fitToHeight="1" fitToWidth="1" horizontalDpi="600" verticalDpi="600" orientation="landscape" paperSize="9" r:id="rId2"/>
  <headerFooter alignWithMargins="0">
    <oddHeader>&amp;L&amp;"Telefonica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B3" sqref="B3"/>
    </sheetView>
  </sheetViews>
  <sheetFormatPr defaultColWidth="9.140625" defaultRowHeight="12.75"/>
  <cols>
    <col min="1" max="1" width="40.7109375" style="1" customWidth="1"/>
    <col min="2" max="3" width="9.28125" style="1" customWidth="1"/>
    <col min="4" max="4" width="11.57421875" style="1" customWidth="1"/>
    <col min="5" max="16384" width="9.140625" style="1" customWidth="1"/>
  </cols>
  <sheetData>
    <row r="1" spans="1:4" ht="12.75" customHeight="1">
      <c r="A1" s="340" t="s">
        <v>142</v>
      </c>
      <c r="B1" s="331" t="s">
        <v>8</v>
      </c>
      <c r="C1" s="333" t="s">
        <v>12</v>
      </c>
      <c r="D1" s="335" t="s">
        <v>19</v>
      </c>
    </row>
    <row r="2" spans="1:4" ht="12.75" customHeight="1">
      <c r="A2" s="341"/>
      <c r="B2" s="332"/>
      <c r="C2" s="334"/>
      <c r="D2" s="336"/>
    </row>
    <row r="3" spans="1:8" ht="12.75">
      <c r="A3" s="195" t="s">
        <v>143</v>
      </c>
      <c r="B3" s="192">
        <v>1086</v>
      </c>
      <c r="C3" s="193">
        <v>1128</v>
      </c>
      <c r="D3" s="268">
        <v>0.039</v>
      </c>
      <c r="E3" s="164"/>
      <c r="F3" s="54"/>
      <c r="G3" s="54"/>
      <c r="H3" s="54"/>
    </row>
    <row r="4" spans="1:8" ht="3" customHeight="1">
      <c r="A4" s="195"/>
      <c r="B4" s="269"/>
      <c r="C4" s="270"/>
      <c r="D4" s="271"/>
      <c r="F4" s="54"/>
      <c r="G4" s="54">
        <f>ROUND(B4,0)</f>
        <v>0</v>
      </c>
      <c r="H4" s="54">
        <f>ROUND(C4,0)</f>
        <v>0</v>
      </c>
    </row>
    <row r="5" spans="1:8" ht="12.75">
      <c r="A5" s="272" t="s">
        <v>144</v>
      </c>
      <c r="B5" s="273">
        <v>0.078</v>
      </c>
      <c r="C5" s="274">
        <v>0.088</v>
      </c>
      <c r="D5" s="275">
        <v>1</v>
      </c>
      <c r="F5" s="54"/>
      <c r="G5" s="54"/>
      <c r="H5" s="54"/>
    </row>
    <row r="6" ht="14.25">
      <c r="A6" s="3"/>
    </row>
    <row r="7" ht="14.25">
      <c r="A7" s="3"/>
    </row>
    <row r="8" ht="14.25">
      <c r="A8" s="3"/>
    </row>
    <row r="9" ht="14.25">
      <c r="A9" s="3"/>
    </row>
    <row r="10" ht="14.25">
      <c r="A10" s="3"/>
    </row>
  </sheetData>
  <mergeCells count="4">
    <mergeCell ref="A1:A2"/>
    <mergeCell ref="B1:B2"/>
    <mergeCell ref="C1:C2"/>
    <mergeCell ref="D1:D2"/>
  </mergeCells>
  <printOptions/>
  <pageMargins left="0.75" right="0.75" top="1" bottom="1" header="0.5" footer="0.5"/>
  <pageSetup fitToHeight="1" fitToWidth="1" horizontalDpi="600" verticalDpi="600" orientation="landscape" paperSize="9" r:id="rId2"/>
  <headerFooter alignWithMargins="0">
    <oddHeader>&amp;L&amp;"Arial,tučné"&amp;14Telefónica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IM92"/>
  <sheetViews>
    <sheetView showGridLines="0" zoomScaleSheetLayoutView="100" workbookViewId="0" topLeftCell="A29">
      <selection activeCell="A35" sqref="A35:A52"/>
    </sheetView>
  </sheetViews>
  <sheetFormatPr defaultColWidth="9.140625" defaultRowHeight="12.75"/>
  <cols>
    <col min="1" max="1" width="50.7109375" style="27" customWidth="1"/>
    <col min="2" max="3" width="10.28125" style="27" customWidth="1"/>
    <col min="4" max="4" width="11.7109375" style="27" customWidth="1"/>
    <col min="5" max="6" width="10.28125" style="27" customWidth="1"/>
    <col min="7" max="7" width="11.7109375" style="27" customWidth="1"/>
    <col min="8" max="16384" width="9.140625" style="27" customWidth="1"/>
  </cols>
  <sheetData>
    <row r="1" spans="1:4" ht="12.75" customHeight="1">
      <c r="A1" s="354" t="s">
        <v>145</v>
      </c>
      <c r="B1" s="331" t="s">
        <v>8</v>
      </c>
      <c r="C1" s="333" t="s">
        <v>12</v>
      </c>
      <c r="D1" s="335" t="s">
        <v>19</v>
      </c>
    </row>
    <row r="2" spans="1:4" ht="12.75">
      <c r="A2" s="355"/>
      <c r="B2" s="332"/>
      <c r="C2" s="334"/>
      <c r="D2" s="336"/>
    </row>
    <row r="3" spans="1:7" ht="12.75">
      <c r="A3" s="276" t="s">
        <v>146</v>
      </c>
      <c r="B3" s="277">
        <v>2856.1</v>
      </c>
      <c r="C3" s="278">
        <v>2817.1</v>
      </c>
      <c r="D3" s="279">
        <v>-0.013999999999999999</v>
      </c>
      <c r="E3" s="95"/>
      <c r="F3" s="127"/>
      <c r="G3" s="128"/>
    </row>
    <row r="4" spans="1:7" ht="12.75" customHeight="1">
      <c r="A4" s="322" t="s">
        <v>147</v>
      </c>
      <c r="B4" s="280">
        <v>2743.6</v>
      </c>
      <c r="C4" s="281">
        <v>2679</v>
      </c>
      <c r="D4" s="282">
        <v>-0.024</v>
      </c>
      <c r="E4" s="95"/>
      <c r="F4" s="55"/>
      <c r="G4" s="129"/>
    </row>
    <row r="5" spans="1:7" ht="12.75">
      <c r="A5" s="43" t="s">
        <v>148</v>
      </c>
      <c r="B5" s="56">
        <v>1737.5</v>
      </c>
      <c r="C5" s="71">
        <v>1639.3</v>
      </c>
      <c r="D5" s="28">
        <v>-0.057</v>
      </c>
      <c r="E5" s="95"/>
      <c r="F5" s="56"/>
      <c r="G5" s="130"/>
    </row>
    <row r="6" spans="1:7" ht="14.25">
      <c r="A6" s="44" t="s">
        <v>149</v>
      </c>
      <c r="B6" s="56">
        <v>1624.3</v>
      </c>
      <c r="C6" s="71">
        <v>1411.6</v>
      </c>
      <c r="D6" s="28">
        <v>-0.131</v>
      </c>
      <c r="E6" s="95"/>
      <c r="F6" s="56"/>
      <c r="G6" s="130"/>
    </row>
    <row r="7" spans="1:7" ht="12.75">
      <c r="A7" s="44" t="s">
        <v>150</v>
      </c>
      <c r="B7" s="56">
        <v>89.8</v>
      </c>
      <c r="C7" s="71">
        <v>186.7</v>
      </c>
      <c r="D7" s="28">
        <v>1.079</v>
      </c>
      <c r="E7" s="95"/>
      <c r="F7" s="56"/>
      <c r="G7" s="130"/>
    </row>
    <row r="8" spans="1:7" ht="12.75">
      <c r="A8" s="44" t="s">
        <v>7</v>
      </c>
      <c r="B8" s="56">
        <v>23.4</v>
      </c>
      <c r="C8" s="71">
        <v>41.1</v>
      </c>
      <c r="D8" s="28">
        <v>0.753</v>
      </c>
      <c r="E8" s="95"/>
      <c r="F8" s="56"/>
      <c r="G8" s="130"/>
    </row>
    <row r="9" spans="1:7" ht="12.75" customHeight="1">
      <c r="A9" s="43" t="s">
        <v>151</v>
      </c>
      <c r="B9" s="56">
        <v>868.4</v>
      </c>
      <c r="C9" s="71">
        <v>910.7</v>
      </c>
      <c r="D9" s="28">
        <v>0.049</v>
      </c>
      <c r="E9" s="95"/>
      <c r="F9" s="56"/>
      <c r="G9" s="130"/>
    </row>
    <row r="10" spans="1:7" ht="14.25">
      <c r="A10" s="44" t="s">
        <v>152</v>
      </c>
      <c r="B10" s="56">
        <v>131.4</v>
      </c>
      <c r="C10" s="71">
        <v>112.6</v>
      </c>
      <c r="D10" s="28">
        <v>-0.14300000000000002</v>
      </c>
      <c r="E10" s="95"/>
      <c r="F10" s="56"/>
      <c r="G10" s="130"/>
    </row>
    <row r="11" spans="1:7" ht="14.25">
      <c r="A11" s="44" t="s">
        <v>153</v>
      </c>
      <c r="B11" s="57">
        <v>691.1</v>
      </c>
      <c r="C11" s="90">
        <v>750.7</v>
      </c>
      <c r="D11" s="28">
        <v>0.086</v>
      </c>
      <c r="E11" s="95"/>
      <c r="F11" s="57"/>
      <c r="G11" s="130"/>
    </row>
    <row r="12" spans="1:7" ht="14.25">
      <c r="A12" s="44" t="s">
        <v>154</v>
      </c>
      <c r="B12" s="56">
        <v>45.8</v>
      </c>
      <c r="C12" s="71">
        <v>47.3</v>
      </c>
      <c r="D12" s="28">
        <v>0.033</v>
      </c>
      <c r="E12" s="95"/>
      <c r="F12" s="56"/>
      <c r="G12" s="130"/>
    </row>
    <row r="13" spans="1:7" ht="12.75" customHeight="1">
      <c r="A13" s="43" t="s">
        <v>155</v>
      </c>
      <c r="B13" s="58">
        <v>137.7</v>
      </c>
      <c r="C13" s="72">
        <v>129</v>
      </c>
      <c r="D13" s="28">
        <v>-0.063</v>
      </c>
      <c r="E13" s="95"/>
      <c r="F13" s="58"/>
      <c r="G13" s="130"/>
    </row>
    <row r="14" spans="1:7" ht="12.75">
      <c r="A14" s="322" t="s">
        <v>156</v>
      </c>
      <c r="B14" s="283">
        <v>112.4</v>
      </c>
      <c r="C14" s="284">
        <v>138</v>
      </c>
      <c r="D14" s="282">
        <v>0.228</v>
      </c>
      <c r="E14" s="95"/>
      <c r="F14" s="59"/>
      <c r="G14" s="131"/>
    </row>
    <row r="15" spans="1:7" ht="12.75" customHeight="1">
      <c r="A15" s="43" t="s">
        <v>157</v>
      </c>
      <c r="B15" s="58">
        <v>52.6</v>
      </c>
      <c r="C15" s="72">
        <v>51.4</v>
      </c>
      <c r="D15" s="46">
        <v>-0.022000000000000002</v>
      </c>
      <c r="E15" s="95"/>
      <c r="F15" s="58"/>
      <c r="G15" s="130"/>
    </row>
    <row r="16" spans="1:7" ht="12.75" customHeight="1">
      <c r="A16" s="43" t="s">
        <v>158</v>
      </c>
      <c r="B16" s="58">
        <v>51.7</v>
      </c>
      <c r="C16" s="72">
        <v>77.9</v>
      </c>
      <c r="D16" s="46">
        <v>0.506</v>
      </c>
      <c r="E16" s="95"/>
      <c r="F16" s="60"/>
      <c r="G16" s="130"/>
    </row>
    <row r="17" spans="1:7" ht="12.75" customHeight="1">
      <c r="A17" s="43" t="s">
        <v>159</v>
      </c>
      <c r="B17" s="58">
        <v>8.1</v>
      </c>
      <c r="C17" s="72">
        <v>8.7</v>
      </c>
      <c r="D17" s="28">
        <v>0.07</v>
      </c>
      <c r="E17" s="95"/>
      <c r="F17" s="58"/>
      <c r="G17" s="130"/>
    </row>
    <row r="18" spans="1:7" ht="3.75" customHeight="1">
      <c r="A18" s="43"/>
      <c r="B18" s="58"/>
      <c r="C18" s="72"/>
      <c r="D18" s="28"/>
      <c r="F18" s="58"/>
      <c r="G18" s="132"/>
    </row>
    <row r="19" spans="1:7" ht="12.75">
      <c r="A19" s="285" t="s">
        <v>160</v>
      </c>
      <c r="B19" s="286">
        <v>487</v>
      </c>
      <c r="C19" s="287">
        <v>417.2</v>
      </c>
      <c r="D19" s="282">
        <v>-0.14300000000000002</v>
      </c>
      <c r="E19" s="95"/>
      <c r="F19" s="69"/>
      <c r="G19" s="133"/>
    </row>
    <row r="20" spans="1:7" ht="12.75">
      <c r="A20" s="30" t="s">
        <v>161</v>
      </c>
      <c r="B20" s="56">
        <v>241.8</v>
      </c>
      <c r="C20" s="71">
        <v>204.8</v>
      </c>
      <c r="D20" s="28">
        <v>-0.153</v>
      </c>
      <c r="E20" s="95"/>
      <c r="F20" s="58"/>
      <c r="G20" s="132"/>
    </row>
    <row r="21" spans="1:7" ht="12.75">
      <c r="A21" s="30" t="s">
        <v>162</v>
      </c>
      <c r="B21" s="56">
        <v>112.5</v>
      </c>
      <c r="C21" s="71">
        <v>98.2</v>
      </c>
      <c r="D21" s="28">
        <v>-0.127</v>
      </c>
      <c r="E21" s="95"/>
      <c r="F21" s="58"/>
      <c r="G21" s="132"/>
    </row>
    <row r="22" spans="1:7" ht="12.75">
      <c r="A22" s="30" t="s">
        <v>163</v>
      </c>
      <c r="B22" s="56">
        <v>19.6</v>
      </c>
      <c r="C22" s="71">
        <v>18.2</v>
      </c>
      <c r="D22" s="28">
        <v>-0.071</v>
      </c>
      <c r="E22" s="95"/>
      <c r="F22" s="58"/>
      <c r="G22" s="132"/>
    </row>
    <row r="23" spans="1:7" ht="12.75">
      <c r="A23" s="30" t="s">
        <v>164</v>
      </c>
      <c r="B23" s="56">
        <v>62.9</v>
      </c>
      <c r="C23" s="71">
        <v>56.6</v>
      </c>
      <c r="D23" s="28">
        <v>-0.10099999999999999</v>
      </c>
      <c r="E23" s="95"/>
      <c r="F23" s="58"/>
      <c r="G23" s="132"/>
    </row>
    <row r="24" spans="1:7" ht="12.75">
      <c r="A24" s="30" t="s">
        <v>165</v>
      </c>
      <c r="B24" s="56">
        <v>7.1</v>
      </c>
      <c r="C24" s="71">
        <v>2.8</v>
      </c>
      <c r="D24" s="28">
        <v>-0.606</v>
      </c>
      <c r="E24" s="95"/>
      <c r="F24" s="58"/>
      <c r="G24" s="132"/>
    </row>
    <row r="25" spans="1:7" ht="12.75">
      <c r="A25" s="30" t="s">
        <v>166</v>
      </c>
      <c r="B25" s="56">
        <v>43.1</v>
      </c>
      <c r="C25" s="71">
        <v>36.6</v>
      </c>
      <c r="D25" s="28">
        <v>-0.15</v>
      </c>
      <c r="E25" s="95"/>
      <c r="F25" s="58"/>
      <c r="G25" s="132"/>
    </row>
    <row r="26" spans="1:7" ht="3" customHeight="1">
      <c r="A26" s="30"/>
      <c r="B26" s="58"/>
      <c r="C26" s="72"/>
      <c r="D26" s="28"/>
      <c r="F26" s="58"/>
      <c r="G26" s="132"/>
    </row>
    <row r="27" spans="1:7" ht="13.5" customHeight="1">
      <c r="A27" s="285" t="s">
        <v>167</v>
      </c>
      <c r="B27" s="288">
        <v>325.6</v>
      </c>
      <c r="C27" s="289">
        <v>289.1</v>
      </c>
      <c r="D27" s="290">
        <v>-0.11199999999999999</v>
      </c>
      <c r="E27" s="95"/>
      <c r="F27" s="61"/>
      <c r="G27" s="134"/>
    </row>
    <row r="28" spans="1:7" ht="12.75">
      <c r="A28" s="30" t="s">
        <v>168</v>
      </c>
      <c r="B28" s="56">
        <v>275.7</v>
      </c>
      <c r="C28" s="71">
        <v>244.7</v>
      </c>
      <c r="D28" s="28">
        <v>-0.11199999999999999</v>
      </c>
      <c r="E28" s="95"/>
      <c r="F28" s="58"/>
      <c r="G28" s="132"/>
    </row>
    <row r="29" spans="1:7" ht="12.75">
      <c r="A29" s="30" t="s">
        <v>163</v>
      </c>
      <c r="B29" s="56">
        <v>50</v>
      </c>
      <c r="C29" s="71">
        <v>44.4</v>
      </c>
      <c r="D29" s="28">
        <v>-0.111</v>
      </c>
      <c r="E29" s="95"/>
      <c r="F29" s="58"/>
      <c r="G29" s="132"/>
    </row>
    <row r="30" spans="1:7" ht="3.75" customHeight="1">
      <c r="A30" s="30"/>
      <c r="B30" s="58"/>
      <c r="C30" s="72"/>
      <c r="D30" s="28"/>
      <c r="G30" s="132"/>
    </row>
    <row r="31" spans="1:7" ht="16.5" customHeight="1">
      <c r="A31" s="30" t="s">
        <v>169</v>
      </c>
      <c r="B31" s="56">
        <v>163.4</v>
      </c>
      <c r="C31" s="71">
        <v>163.6</v>
      </c>
      <c r="D31" s="28">
        <v>0.001</v>
      </c>
      <c r="E31" s="95"/>
      <c r="F31" s="95"/>
      <c r="G31" s="130"/>
    </row>
    <row r="32" spans="1:7" ht="12.75">
      <c r="A32" s="52"/>
      <c r="B32" s="188"/>
      <c r="C32" s="135"/>
      <c r="D32" s="31"/>
      <c r="F32" s="136"/>
      <c r="G32" s="137"/>
    </row>
    <row r="33" spans="1:7" ht="12.75" customHeight="1">
      <c r="A33" s="354" t="s">
        <v>189</v>
      </c>
      <c r="B33" s="331" t="s">
        <v>8</v>
      </c>
      <c r="C33" s="333" t="s">
        <v>12</v>
      </c>
      <c r="D33" s="335" t="s">
        <v>19</v>
      </c>
      <c r="E33" s="95"/>
      <c r="G33" s="95"/>
    </row>
    <row r="34" spans="1:7" ht="12.75">
      <c r="A34" s="355"/>
      <c r="B34" s="332"/>
      <c r="C34" s="334"/>
      <c r="D34" s="336"/>
      <c r="E34" s="95"/>
      <c r="F34" s="95"/>
      <c r="G34" s="95"/>
    </row>
    <row r="35" spans="1:7" ht="14.25" customHeight="1">
      <c r="A35" s="291" t="s">
        <v>187</v>
      </c>
      <c r="B35" s="292">
        <v>4952.7</v>
      </c>
      <c r="C35" s="293">
        <v>4826.6</v>
      </c>
      <c r="D35" s="294">
        <v>-0.025</v>
      </c>
      <c r="E35" s="95"/>
      <c r="F35" s="95"/>
      <c r="G35" s="95"/>
    </row>
    <row r="36" spans="1:7" ht="14.25">
      <c r="A36" s="102" t="s">
        <v>170</v>
      </c>
      <c r="B36" s="176">
        <v>2857.9</v>
      </c>
      <c r="C36" s="139">
        <v>2899.5</v>
      </c>
      <c r="D36" s="140">
        <v>0.015</v>
      </c>
      <c r="E36" s="95"/>
      <c r="F36" s="95"/>
      <c r="G36" s="95"/>
    </row>
    <row r="37" spans="1:7" ht="12.75">
      <c r="A37" s="102" t="s">
        <v>171</v>
      </c>
      <c r="B37" s="177">
        <v>2094.8</v>
      </c>
      <c r="C37" s="62">
        <v>1927.1</v>
      </c>
      <c r="D37" s="140">
        <v>-0.08</v>
      </c>
      <c r="E37" s="95"/>
      <c r="F37" s="95"/>
      <c r="G37" s="95"/>
    </row>
    <row r="38" spans="1:7" ht="5.25" customHeight="1">
      <c r="A38" s="327"/>
      <c r="B38" s="177"/>
      <c r="C38" s="62"/>
      <c r="D38" s="140"/>
      <c r="E38" s="95"/>
      <c r="F38" s="95"/>
      <c r="G38" s="95"/>
    </row>
    <row r="39" spans="1:7" ht="12.75">
      <c r="A39" s="295" t="s">
        <v>172</v>
      </c>
      <c r="B39" s="296">
        <v>211.1</v>
      </c>
      <c r="C39" s="293">
        <v>291.1</v>
      </c>
      <c r="D39" s="294">
        <v>0.379</v>
      </c>
      <c r="E39" s="95"/>
      <c r="F39" s="95"/>
      <c r="G39" s="95"/>
    </row>
    <row r="40" spans="1:7" ht="12.75">
      <c r="A40" s="102" t="s">
        <v>173</v>
      </c>
      <c r="B40" s="176">
        <v>148.2</v>
      </c>
      <c r="C40" s="139">
        <v>130.7</v>
      </c>
      <c r="D40" s="140">
        <v>-0.11800000000000001</v>
      </c>
      <c r="E40" s="95"/>
      <c r="F40" s="95"/>
      <c r="G40" s="95"/>
    </row>
    <row r="41" spans="1:7" ht="12.75">
      <c r="A41" s="102" t="s">
        <v>174</v>
      </c>
      <c r="B41" s="176">
        <v>62.9</v>
      </c>
      <c r="C41" s="139">
        <v>160.4</v>
      </c>
      <c r="D41" s="140">
        <v>1.55</v>
      </c>
      <c r="E41" s="95"/>
      <c r="F41" s="95"/>
      <c r="G41" s="95"/>
    </row>
    <row r="42" spans="1:7" ht="5.25" customHeight="1">
      <c r="A42" s="325"/>
      <c r="B42" s="178"/>
      <c r="C42" s="118"/>
      <c r="D42" s="141"/>
      <c r="E42" s="95"/>
      <c r="F42" s="95"/>
      <c r="G42" s="95"/>
    </row>
    <row r="43" spans="1:7" ht="14.25">
      <c r="A43" s="103" t="s">
        <v>175</v>
      </c>
      <c r="B43" s="179">
        <v>0.022</v>
      </c>
      <c r="C43" s="105">
        <v>0.02</v>
      </c>
      <c r="D43" s="142">
        <v>-0.2</v>
      </c>
      <c r="E43" s="95"/>
      <c r="F43" s="95"/>
      <c r="G43" s="95"/>
    </row>
    <row r="44" spans="1:7" ht="5.25" customHeight="1">
      <c r="A44" s="103"/>
      <c r="B44" s="176"/>
      <c r="C44" s="118"/>
      <c r="D44" s="142"/>
      <c r="E44" s="95"/>
      <c r="F44" s="95"/>
      <c r="G44" s="95"/>
    </row>
    <row r="45" spans="1:7" ht="14.25">
      <c r="A45" s="103" t="s">
        <v>176</v>
      </c>
      <c r="B45" s="177">
        <v>459.4</v>
      </c>
      <c r="C45" s="62">
        <v>424.5</v>
      </c>
      <c r="D45" s="140">
        <v>-0.076</v>
      </c>
      <c r="E45" s="95"/>
      <c r="F45" s="95"/>
      <c r="G45" s="95"/>
    </row>
    <row r="46" spans="1:7" ht="14.25">
      <c r="A46" s="102" t="s">
        <v>177</v>
      </c>
      <c r="B46" s="177">
        <v>655</v>
      </c>
      <c r="C46" s="62">
        <v>588.8</v>
      </c>
      <c r="D46" s="140">
        <v>-0.10099999999999999</v>
      </c>
      <c r="E46" s="95"/>
      <c r="F46" s="95"/>
      <c r="G46" s="95"/>
    </row>
    <row r="47" spans="1:7" ht="14.25">
      <c r="A47" s="102" t="s">
        <v>178</v>
      </c>
      <c r="B47" s="177">
        <v>197.2</v>
      </c>
      <c r="C47" s="62">
        <v>181.9</v>
      </c>
      <c r="D47" s="140">
        <v>-0.078</v>
      </c>
      <c r="E47" s="95"/>
      <c r="F47" s="95"/>
      <c r="G47" s="95"/>
    </row>
    <row r="48" spans="1:7" ht="14.25">
      <c r="A48" s="102" t="s">
        <v>179</v>
      </c>
      <c r="B48" s="177">
        <v>116.7</v>
      </c>
      <c r="C48" s="62">
        <v>115.2</v>
      </c>
      <c r="D48" s="140">
        <v>-0.013000000000000001</v>
      </c>
      <c r="E48" s="95"/>
      <c r="F48" s="95"/>
      <c r="G48" s="95"/>
    </row>
    <row r="49" spans="1:7" ht="12.75">
      <c r="A49" s="102" t="s">
        <v>180</v>
      </c>
      <c r="B49" s="180">
        <v>0.45</v>
      </c>
      <c r="C49" s="105">
        <v>0.455</v>
      </c>
      <c r="D49" s="142">
        <v>0.5</v>
      </c>
      <c r="E49" s="95"/>
      <c r="F49" s="95"/>
      <c r="G49" s="95"/>
    </row>
    <row r="50" spans="1:7" ht="5.25" customHeight="1">
      <c r="A50" s="103"/>
      <c r="B50" s="176"/>
      <c r="C50" s="105"/>
      <c r="D50" s="140"/>
      <c r="E50" s="95"/>
      <c r="F50" s="95"/>
      <c r="G50" s="95"/>
    </row>
    <row r="51" spans="1:7" ht="14.25">
      <c r="A51" s="297" t="s">
        <v>188</v>
      </c>
      <c r="B51" s="298">
        <v>2127.2</v>
      </c>
      <c r="C51" s="293">
        <v>2158.6</v>
      </c>
      <c r="D51" s="294">
        <v>0.015</v>
      </c>
      <c r="E51" s="95"/>
      <c r="F51" s="95"/>
      <c r="G51" s="95"/>
    </row>
    <row r="52" spans="1:7" ht="5.25" customHeight="1">
      <c r="A52" s="328"/>
      <c r="B52" s="181"/>
      <c r="C52" s="132"/>
      <c r="D52" s="140"/>
      <c r="E52" s="95"/>
      <c r="G52" s="95"/>
    </row>
    <row r="53" spans="1:7" ht="12.75" customHeight="1">
      <c r="A53" s="323" t="s">
        <v>181</v>
      </c>
      <c r="B53" s="300">
        <v>609.8</v>
      </c>
      <c r="C53" s="301">
        <v>609</v>
      </c>
      <c r="D53" s="302">
        <v>-0.001</v>
      </c>
      <c r="E53" s="95"/>
      <c r="F53" s="95"/>
      <c r="G53" s="95"/>
    </row>
    <row r="54" spans="1:7" ht="12.75">
      <c r="A54" s="88"/>
      <c r="B54" s="32"/>
      <c r="C54" s="184"/>
      <c r="F54" s="136"/>
      <c r="G54" s="137"/>
    </row>
    <row r="55" spans="1:7" ht="12.75" customHeight="1">
      <c r="A55" s="354" t="s">
        <v>182</v>
      </c>
      <c r="B55" s="331" t="s">
        <v>8</v>
      </c>
      <c r="C55" s="333" t="s">
        <v>12</v>
      </c>
      <c r="D55" s="335" t="s">
        <v>19</v>
      </c>
      <c r="F55" s="138"/>
      <c r="G55" s="138"/>
    </row>
    <row r="56" spans="1:7" ht="12.75">
      <c r="A56" s="355"/>
      <c r="B56" s="332"/>
      <c r="C56" s="334"/>
      <c r="D56" s="336"/>
      <c r="E56" s="95"/>
      <c r="F56" s="62"/>
      <c r="G56" s="62"/>
    </row>
    <row r="57" spans="1:7" ht="14.25" customHeight="1">
      <c r="A57" s="324" t="s">
        <v>202</v>
      </c>
      <c r="B57" s="292">
        <v>654.7</v>
      </c>
      <c r="C57" s="303">
        <v>947.7</v>
      </c>
      <c r="D57" s="304">
        <v>0.468</v>
      </c>
      <c r="E57" s="95"/>
      <c r="F57" s="138"/>
      <c r="G57" s="134"/>
    </row>
    <row r="58" spans="1:7" ht="12.75">
      <c r="A58" s="320" t="s">
        <v>183</v>
      </c>
      <c r="B58" s="176">
        <v>227.6</v>
      </c>
      <c r="C58" s="74">
        <v>380.3</v>
      </c>
      <c r="D58" s="28">
        <v>0.671</v>
      </c>
      <c r="E58" s="95"/>
      <c r="F58" s="139"/>
      <c r="G58" s="132"/>
    </row>
    <row r="59" spans="1:7" ht="12.75" customHeight="1">
      <c r="A59" s="321" t="s">
        <v>171</v>
      </c>
      <c r="B59" s="182">
        <v>418.1</v>
      </c>
      <c r="C59" s="65">
        <v>567.4</v>
      </c>
      <c r="D59" s="53">
        <v>0.357</v>
      </c>
      <c r="F59" s="62"/>
      <c r="G59" s="130"/>
    </row>
    <row r="60" spans="1:7" ht="12.75">
      <c r="A60" s="32"/>
      <c r="B60" s="32"/>
      <c r="C60" s="184"/>
      <c r="F60" s="49"/>
      <c r="G60" s="143"/>
    </row>
    <row r="61" spans="1:7" ht="12.75" customHeight="1">
      <c r="A61" s="354" t="s">
        <v>184</v>
      </c>
      <c r="B61" s="331" t="s">
        <v>8</v>
      </c>
      <c r="C61" s="333" t="s">
        <v>12</v>
      </c>
      <c r="D61" s="335" t="s">
        <v>19</v>
      </c>
      <c r="F61" s="66"/>
      <c r="G61" s="66"/>
    </row>
    <row r="62" spans="1:7" ht="12.75">
      <c r="A62" s="355"/>
      <c r="B62" s="332"/>
      <c r="C62" s="334"/>
      <c r="D62" s="336"/>
      <c r="E62" s="45"/>
      <c r="F62" s="66"/>
      <c r="G62" s="66"/>
    </row>
    <row r="63" spans="1:7" ht="12.75" customHeight="1">
      <c r="A63" s="50" t="s">
        <v>5</v>
      </c>
      <c r="B63" s="183">
        <v>7966.7</v>
      </c>
      <c r="C63" s="84">
        <v>6902.1</v>
      </c>
      <c r="D63" s="144">
        <v>-0.134</v>
      </c>
      <c r="F63" s="66"/>
      <c r="G63" s="132"/>
    </row>
    <row r="64" spans="1:7" ht="12.75" customHeight="1">
      <c r="A64" s="51" t="s">
        <v>4</v>
      </c>
      <c r="B64" s="66">
        <v>411</v>
      </c>
      <c r="C64" s="85">
        <v>400</v>
      </c>
      <c r="D64" s="174">
        <v>-0.027</v>
      </c>
      <c r="F64" s="66"/>
      <c r="G64" s="132"/>
    </row>
    <row r="65" spans="1:7" ht="12.75" customHeight="1">
      <c r="A65" s="51" t="s">
        <v>185</v>
      </c>
      <c r="B65" s="66">
        <v>269.6</v>
      </c>
      <c r="C65" s="85">
        <v>169.8</v>
      </c>
      <c r="D65" s="174">
        <v>-0.37</v>
      </c>
      <c r="F65" s="66"/>
      <c r="G65" s="130"/>
    </row>
    <row r="66" spans="1:9" ht="5.25" customHeight="1">
      <c r="A66" s="51"/>
      <c r="B66" s="67"/>
      <c r="C66" s="68"/>
      <c r="D66" s="48"/>
      <c r="F66" s="66"/>
      <c r="G66" s="130"/>
      <c r="H66" s="39"/>
      <c r="I66" s="39"/>
    </row>
    <row r="67" spans="1:9" ht="14.25">
      <c r="A67" s="305" t="s">
        <v>186</v>
      </c>
      <c r="B67" s="306">
        <v>8647.3</v>
      </c>
      <c r="C67" s="307">
        <v>7471.8</v>
      </c>
      <c r="D67" s="308">
        <v>-0.136</v>
      </c>
      <c r="E67" s="39"/>
      <c r="F67" s="67"/>
      <c r="G67" s="133"/>
      <c r="H67" s="39"/>
      <c r="I67" s="39"/>
    </row>
    <row r="68" spans="1:247" ht="14.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row>
    <row r="69" spans="1:247" ht="12.75" customHeight="1">
      <c r="A69" s="39" t="s">
        <v>190</v>
      </c>
      <c r="B69" s="2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row>
    <row r="70" spans="1:247" ht="12.75" customHeight="1">
      <c r="A70" s="39" t="s">
        <v>191</v>
      </c>
      <c r="B70" s="2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row>
    <row r="71" spans="1:247" ht="12.75" customHeight="1">
      <c r="A71" s="39" t="s">
        <v>6</v>
      </c>
      <c r="F71" s="13"/>
      <c r="G71" s="13"/>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row>
    <row r="72" spans="1:247" ht="12.75" customHeight="1">
      <c r="A72" s="39" t="s">
        <v>192</v>
      </c>
      <c r="F72" s="13"/>
      <c r="G72" s="13"/>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row>
    <row r="73" spans="1:247" ht="12.75" customHeight="1">
      <c r="A73" s="39" t="s">
        <v>193</v>
      </c>
      <c r="F73" s="87"/>
      <c r="G73" s="87"/>
      <c r="H73" s="13"/>
      <c r="I73" s="13"/>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row>
    <row r="74" spans="1:9" ht="12.75" customHeight="1">
      <c r="A74" s="39" t="s">
        <v>194</v>
      </c>
      <c r="E74" s="13"/>
      <c r="F74" s="38"/>
      <c r="G74" s="38"/>
      <c r="H74" s="13"/>
      <c r="I74" s="13"/>
    </row>
    <row r="75" spans="1:9" ht="25.5" customHeight="1">
      <c r="A75" s="344" t="s">
        <v>195</v>
      </c>
      <c r="B75" s="344"/>
      <c r="C75" s="344"/>
      <c r="D75" s="344"/>
      <c r="E75" s="344"/>
      <c r="F75" s="344"/>
      <c r="G75" s="344"/>
      <c r="H75" s="13"/>
      <c r="I75" s="13"/>
    </row>
    <row r="76" spans="1:9" ht="12.75" customHeight="1">
      <c r="A76" s="39" t="s">
        <v>196</v>
      </c>
      <c r="B76" s="13"/>
      <c r="C76" s="13"/>
      <c r="D76" s="13"/>
      <c r="E76" s="13"/>
      <c r="H76" s="87"/>
      <c r="I76" s="87"/>
    </row>
    <row r="77" spans="1:9" ht="25.5" customHeight="1">
      <c r="A77" s="344" t="s">
        <v>197</v>
      </c>
      <c r="B77" s="344"/>
      <c r="C77" s="344"/>
      <c r="D77" s="344"/>
      <c r="E77" s="344"/>
      <c r="F77" s="344"/>
      <c r="G77" s="344"/>
      <c r="H77" s="87"/>
      <c r="I77" s="87"/>
    </row>
    <row r="78" spans="1:9" ht="12.75" customHeight="1">
      <c r="A78" s="13" t="s">
        <v>198</v>
      </c>
      <c r="B78" s="13"/>
      <c r="C78" s="13"/>
      <c r="D78" s="13"/>
      <c r="E78" s="87"/>
      <c r="H78" s="38"/>
      <c r="I78" s="38"/>
    </row>
    <row r="79" spans="1:15" ht="25.5" customHeight="1">
      <c r="A79" s="344" t="s">
        <v>199</v>
      </c>
      <c r="B79" s="344"/>
      <c r="C79" s="344"/>
      <c r="D79" s="344"/>
      <c r="E79" s="344"/>
      <c r="F79" s="344"/>
      <c r="G79" s="344"/>
      <c r="J79" s="87"/>
      <c r="K79" s="87"/>
      <c r="L79" s="87"/>
      <c r="M79" s="87"/>
      <c r="N79" s="87"/>
      <c r="O79" s="87"/>
    </row>
    <row r="80" spans="1:4" ht="12.75" customHeight="1">
      <c r="A80" s="38" t="s">
        <v>200</v>
      </c>
      <c r="B80" s="38"/>
      <c r="C80" s="38"/>
      <c r="D80" s="38"/>
    </row>
    <row r="81" spans="1:3" ht="12.75" customHeight="1">
      <c r="A81" s="344" t="s">
        <v>201</v>
      </c>
      <c r="B81" s="344"/>
      <c r="C81" s="344"/>
    </row>
    <row r="82" spans="1:3" ht="12.75">
      <c r="A82" s="40"/>
      <c r="C82" s="34"/>
    </row>
    <row r="83" spans="1:3" ht="12.75">
      <c r="A83" s="41"/>
      <c r="B83" s="34"/>
      <c r="C83" s="34"/>
    </row>
    <row r="84" spans="1:3" ht="12.75">
      <c r="A84" s="41"/>
      <c r="B84" s="34"/>
      <c r="C84" s="34"/>
    </row>
    <row r="85" spans="1:3" ht="12.75">
      <c r="A85" s="41"/>
      <c r="B85" s="35"/>
      <c r="C85" s="35"/>
    </row>
    <row r="86" spans="1:3" ht="12.75">
      <c r="A86" s="36"/>
      <c r="B86" s="34"/>
      <c r="C86" s="36"/>
    </row>
    <row r="87" spans="1:3" ht="12.75">
      <c r="A87" s="33"/>
      <c r="B87" s="37"/>
      <c r="C87" s="37"/>
    </row>
    <row r="88" spans="1:3" ht="12.75">
      <c r="A88" s="33"/>
      <c r="B88" s="37"/>
      <c r="C88" s="37"/>
    </row>
    <row r="89" spans="1:3" ht="12.75">
      <c r="A89" s="33"/>
      <c r="B89" s="37"/>
      <c r="C89" s="37"/>
    </row>
    <row r="90" spans="1:3" ht="12.75">
      <c r="A90" s="33"/>
      <c r="B90" s="37"/>
      <c r="C90" s="37"/>
    </row>
    <row r="91" spans="1:3" ht="12.75">
      <c r="A91" s="33"/>
      <c r="B91" s="37"/>
      <c r="C91" s="37"/>
    </row>
    <row r="92" spans="1:3" ht="12.75">
      <c r="A92" s="36"/>
      <c r="B92" s="36"/>
      <c r="C92" s="36"/>
    </row>
  </sheetData>
  <mergeCells count="20">
    <mergeCell ref="D61:D62"/>
    <mergeCell ref="A55:A56"/>
    <mergeCell ref="B55:B56"/>
    <mergeCell ref="C55:C56"/>
    <mergeCell ref="B61:B62"/>
    <mergeCell ref="C61:C62"/>
    <mergeCell ref="A61:A62"/>
    <mergeCell ref="A81:C81"/>
    <mergeCell ref="A75:G75"/>
    <mergeCell ref="A77:G77"/>
    <mergeCell ref="A79:G79"/>
    <mergeCell ref="A1:A2"/>
    <mergeCell ref="A33:A34"/>
    <mergeCell ref="B1:B2"/>
    <mergeCell ref="D55:D56"/>
    <mergeCell ref="C1:C2"/>
    <mergeCell ref="C33:C34"/>
    <mergeCell ref="D1:D2"/>
    <mergeCell ref="B33:B34"/>
    <mergeCell ref="D33:D34"/>
  </mergeCells>
  <printOptions/>
  <pageMargins left="0.7480314960629921" right="0.7480314960629921" top="0.984251968503937" bottom="0.7874015748031497" header="0.5118110236220472" footer="0.3937007874015748"/>
  <pageSetup fitToHeight="1" fitToWidth="1" horizontalDpi="600" verticalDpi="600" orientation="landscape" paperSize="9" scale="47" r:id="rId2"/>
  <headerFooter alignWithMargins="0">
    <oddHeader>&amp;L&amp;"Telefonica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IK92"/>
  <sheetViews>
    <sheetView showGridLines="0" zoomScaleSheetLayoutView="100" workbookViewId="0" topLeftCell="A31">
      <selection activeCell="A35" sqref="A35:A53"/>
    </sheetView>
  </sheetViews>
  <sheetFormatPr defaultColWidth="9.140625" defaultRowHeight="12.75"/>
  <cols>
    <col min="1" max="1" width="50.7109375" style="27" customWidth="1"/>
    <col min="2" max="4" width="9.140625" style="49" customWidth="1"/>
    <col min="5" max="16384" width="9.140625" style="27" customWidth="1"/>
  </cols>
  <sheetData>
    <row r="1" spans="1:6" ht="12.75" customHeight="1">
      <c r="A1" s="354" t="s">
        <v>145</v>
      </c>
      <c r="B1" s="356" t="s">
        <v>8</v>
      </c>
      <c r="C1" s="356" t="s">
        <v>9</v>
      </c>
      <c r="D1" s="356" t="s">
        <v>10</v>
      </c>
      <c r="E1" s="356" t="s">
        <v>11</v>
      </c>
      <c r="F1" s="333" t="s">
        <v>12</v>
      </c>
    </row>
    <row r="2" spans="1:6" ht="12.75">
      <c r="A2" s="355"/>
      <c r="B2" s="357"/>
      <c r="C2" s="357"/>
      <c r="D2" s="357"/>
      <c r="E2" s="357"/>
      <c r="F2" s="334"/>
    </row>
    <row r="3" spans="1:11" ht="12.75" customHeight="1">
      <c r="A3" s="276" t="s">
        <v>146</v>
      </c>
      <c r="B3" s="309">
        <v>2856.1</v>
      </c>
      <c r="C3" s="309">
        <v>2829.8</v>
      </c>
      <c r="D3" s="309">
        <v>2820.6</v>
      </c>
      <c r="E3" s="309">
        <v>2828.5</v>
      </c>
      <c r="F3" s="278">
        <v>2817.1</v>
      </c>
      <c r="G3" s="95"/>
      <c r="H3" s="95"/>
      <c r="I3" s="95"/>
      <c r="J3" s="95"/>
      <c r="K3" s="95"/>
    </row>
    <row r="4" spans="1:11" ht="12.75" customHeight="1">
      <c r="A4" s="322" t="s">
        <v>147</v>
      </c>
      <c r="B4" s="280">
        <v>2743.6</v>
      </c>
      <c r="C4" s="280">
        <v>2716.3</v>
      </c>
      <c r="D4" s="280">
        <v>2702.9</v>
      </c>
      <c r="E4" s="280">
        <v>2697.3</v>
      </c>
      <c r="F4" s="281">
        <v>2679</v>
      </c>
      <c r="G4" s="95"/>
      <c r="H4" s="95"/>
      <c r="I4" s="95"/>
      <c r="J4" s="95"/>
      <c r="K4" s="95"/>
    </row>
    <row r="5" spans="1:11" ht="12.75" customHeight="1">
      <c r="A5" s="43" t="s">
        <v>148</v>
      </c>
      <c r="B5" s="56">
        <v>1737.5</v>
      </c>
      <c r="C5" s="56">
        <v>1708.3</v>
      </c>
      <c r="D5" s="56">
        <v>1685.8</v>
      </c>
      <c r="E5" s="56">
        <v>1669.2</v>
      </c>
      <c r="F5" s="71">
        <v>1639.3</v>
      </c>
      <c r="G5" s="95"/>
      <c r="H5" s="95"/>
      <c r="I5" s="95"/>
      <c r="J5" s="95"/>
      <c r="K5" s="95"/>
    </row>
    <row r="6" spans="1:11" ht="12.75" customHeight="1">
      <c r="A6" s="44" t="s">
        <v>149</v>
      </c>
      <c r="B6" s="56">
        <v>1624.3</v>
      </c>
      <c r="C6" s="56">
        <v>1565</v>
      </c>
      <c r="D6" s="56">
        <v>1513.8</v>
      </c>
      <c r="E6" s="56">
        <v>1466.9</v>
      </c>
      <c r="F6" s="71">
        <v>1411.6</v>
      </c>
      <c r="G6" s="95"/>
      <c r="H6" s="95"/>
      <c r="I6" s="95"/>
      <c r="J6" s="95"/>
      <c r="K6" s="95"/>
    </row>
    <row r="7" spans="1:11" ht="12.75" customHeight="1">
      <c r="A7" s="44" t="s">
        <v>150</v>
      </c>
      <c r="B7" s="56">
        <v>89.8</v>
      </c>
      <c r="C7" s="56">
        <v>114.8</v>
      </c>
      <c r="D7" s="56">
        <v>138.8</v>
      </c>
      <c r="E7" s="56">
        <v>163.7</v>
      </c>
      <c r="F7" s="71">
        <v>186.7</v>
      </c>
      <c r="G7" s="95"/>
      <c r="H7" s="95"/>
      <c r="I7" s="95"/>
      <c r="J7" s="95"/>
      <c r="K7" s="95"/>
    </row>
    <row r="8" spans="1:11" ht="12.75" customHeight="1">
      <c r="A8" s="44" t="s">
        <v>7</v>
      </c>
      <c r="B8" s="56">
        <v>23.4</v>
      </c>
      <c r="C8" s="56">
        <v>28.5</v>
      </c>
      <c r="D8" s="56">
        <v>33.1</v>
      </c>
      <c r="E8" s="56">
        <v>38.6</v>
      </c>
      <c r="F8" s="71">
        <v>41.1</v>
      </c>
      <c r="G8" s="95"/>
      <c r="H8" s="95"/>
      <c r="I8" s="95"/>
      <c r="J8" s="95"/>
      <c r="K8" s="95"/>
    </row>
    <row r="9" spans="1:11" ht="12.75" customHeight="1">
      <c r="A9" s="43" t="s">
        <v>151</v>
      </c>
      <c r="B9" s="56">
        <v>868.4</v>
      </c>
      <c r="C9" s="56">
        <v>874.8</v>
      </c>
      <c r="D9" s="56">
        <v>886.5</v>
      </c>
      <c r="E9" s="56">
        <v>898.8</v>
      </c>
      <c r="F9" s="71">
        <v>910.7</v>
      </c>
      <c r="G9" s="95"/>
      <c r="H9" s="95"/>
      <c r="I9" s="95"/>
      <c r="J9" s="95"/>
      <c r="K9" s="95"/>
    </row>
    <row r="10" spans="1:11" ht="12.75" customHeight="1">
      <c r="A10" s="44" t="s">
        <v>152</v>
      </c>
      <c r="B10" s="56">
        <v>131.4</v>
      </c>
      <c r="C10" s="56">
        <v>126.5</v>
      </c>
      <c r="D10" s="56">
        <v>122.4</v>
      </c>
      <c r="E10" s="56">
        <v>117.5</v>
      </c>
      <c r="F10" s="71">
        <v>112.6</v>
      </c>
      <c r="G10" s="95"/>
      <c r="H10" s="95"/>
      <c r="I10" s="95"/>
      <c r="J10" s="95"/>
      <c r="K10" s="95"/>
    </row>
    <row r="11" spans="1:11" ht="12.75" customHeight="1">
      <c r="A11" s="44" t="s">
        <v>153</v>
      </c>
      <c r="B11" s="57">
        <v>691.1</v>
      </c>
      <c r="C11" s="57">
        <v>702.1</v>
      </c>
      <c r="D11" s="57">
        <v>719.1</v>
      </c>
      <c r="E11" s="57">
        <v>735.7</v>
      </c>
      <c r="F11" s="90">
        <v>750.7</v>
      </c>
      <c r="G11" s="95"/>
      <c r="H11" s="95"/>
      <c r="I11" s="95"/>
      <c r="J11" s="95"/>
      <c r="K11" s="95"/>
    </row>
    <row r="12" spans="1:11" ht="12.75" customHeight="1">
      <c r="A12" s="44" t="s">
        <v>154</v>
      </c>
      <c r="B12" s="56">
        <v>45.8</v>
      </c>
      <c r="C12" s="56">
        <v>46.3</v>
      </c>
      <c r="D12" s="56">
        <v>44.9</v>
      </c>
      <c r="E12" s="56">
        <v>45.6</v>
      </c>
      <c r="F12" s="71">
        <v>47.3</v>
      </c>
      <c r="G12" s="95"/>
      <c r="H12" s="95"/>
      <c r="I12" s="95"/>
      <c r="J12" s="95"/>
      <c r="K12" s="95"/>
    </row>
    <row r="13" spans="1:11" ht="12.75" customHeight="1">
      <c r="A13" s="43" t="s">
        <v>155</v>
      </c>
      <c r="B13" s="58">
        <v>137.7</v>
      </c>
      <c r="C13" s="58">
        <v>133.2</v>
      </c>
      <c r="D13" s="58">
        <v>130.6</v>
      </c>
      <c r="E13" s="58">
        <v>129.2</v>
      </c>
      <c r="F13" s="72">
        <v>129</v>
      </c>
      <c r="G13" s="95"/>
      <c r="H13" s="95"/>
      <c r="I13" s="95"/>
      <c r="J13" s="95"/>
      <c r="K13" s="95"/>
    </row>
    <row r="14" spans="1:11" ht="12.75" customHeight="1">
      <c r="A14" s="322" t="s">
        <v>156</v>
      </c>
      <c r="B14" s="283">
        <v>112.4</v>
      </c>
      <c r="C14" s="283">
        <v>113.5</v>
      </c>
      <c r="D14" s="283">
        <v>117.7</v>
      </c>
      <c r="E14" s="283">
        <v>131.2</v>
      </c>
      <c r="F14" s="284">
        <v>138</v>
      </c>
      <c r="G14" s="95"/>
      <c r="H14" s="95"/>
      <c r="I14" s="95"/>
      <c r="J14" s="95"/>
      <c r="K14" s="95"/>
    </row>
    <row r="15" spans="1:11" ht="12.75" customHeight="1">
      <c r="A15" s="43" t="s">
        <v>157</v>
      </c>
      <c r="B15" s="58">
        <v>52.6</v>
      </c>
      <c r="C15" s="58">
        <v>50.4</v>
      </c>
      <c r="D15" s="58">
        <v>51.2</v>
      </c>
      <c r="E15" s="58">
        <v>52.1</v>
      </c>
      <c r="F15" s="72">
        <v>51.4</v>
      </c>
      <c r="G15" s="95"/>
      <c r="H15" s="95"/>
      <c r="I15" s="95"/>
      <c r="J15" s="95"/>
      <c r="K15" s="95"/>
    </row>
    <row r="16" spans="1:11" ht="12.75" customHeight="1">
      <c r="A16" s="43" t="s">
        <v>158</v>
      </c>
      <c r="B16" s="60">
        <v>51.7</v>
      </c>
      <c r="C16" s="60">
        <v>54.4</v>
      </c>
      <c r="D16" s="60">
        <v>57.4</v>
      </c>
      <c r="E16" s="60">
        <v>70.2</v>
      </c>
      <c r="F16" s="72">
        <v>77.9</v>
      </c>
      <c r="G16" s="95"/>
      <c r="H16" s="95"/>
      <c r="I16" s="95"/>
      <c r="J16" s="95"/>
      <c r="K16" s="95"/>
    </row>
    <row r="17" spans="1:11" ht="12.75" customHeight="1">
      <c r="A17" s="43" t="s">
        <v>159</v>
      </c>
      <c r="B17" s="58">
        <v>8.1</v>
      </c>
      <c r="C17" s="58">
        <v>8.7</v>
      </c>
      <c r="D17" s="58">
        <v>9.1</v>
      </c>
      <c r="E17" s="58">
        <v>8.9</v>
      </c>
      <c r="F17" s="72">
        <v>8.7</v>
      </c>
      <c r="G17" s="95"/>
      <c r="H17" s="95"/>
      <c r="I17" s="95"/>
      <c r="J17" s="95"/>
      <c r="K17" s="95"/>
    </row>
    <row r="18" spans="1:11" ht="3.75" customHeight="1">
      <c r="A18" s="43"/>
      <c r="B18" s="58"/>
      <c r="C18" s="58"/>
      <c r="D18" s="58"/>
      <c r="E18" s="58"/>
      <c r="F18" s="72"/>
      <c r="G18" s="95"/>
      <c r="H18" s="95"/>
      <c r="I18" s="95"/>
      <c r="J18" s="95"/>
      <c r="K18" s="95"/>
    </row>
    <row r="19" spans="1:11" ht="12.75">
      <c r="A19" s="285" t="s">
        <v>160</v>
      </c>
      <c r="B19" s="283">
        <v>487</v>
      </c>
      <c r="C19" s="283">
        <v>448.1</v>
      </c>
      <c r="D19" s="283">
        <v>399.6</v>
      </c>
      <c r="E19" s="283">
        <v>425.9</v>
      </c>
      <c r="F19" s="287">
        <v>417.2</v>
      </c>
      <c r="G19" s="95"/>
      <c r="H19" s="95"/>
      <c r="I19" s="95"/>
      <c r="J19" s="95"/>
      <c r="K19" s="95"/>
    </row>
    <row r="20" spans="1:11" ht="12.75">
      <c r="A20" s="30" t="s">
        <v>161</v>
      </c>
      <c r="B20" s="58">
        <v>241.8</v>
      </c>
      <c r="C20" s="58">
        <v>215.5</v>
      </c>
      <c r="D20" s="58">
        <v>186.2</v>
      </c>
      <c r="E20" s="58">
        <v>208.9</v>
      </c>
      <c r="F20" s="71">
        <v>204.8</v>
      </c>
      <c r="G20" s="95"/>
      <c r="H20" s="95"/>
      <c r="I20" s="95"/>
      <c r="J20" s="95"/>
      <c r="K20" s="95"/>
    </row>
    <row r="21" spans="1:11" ht="12.75">
      <c r="A21" s="30" t="s">
        <v>162</v>
      </c>
      <c r="B21" s="58">
        <v>112.5</v>
      </c>
      <c r="C21" s="58">
        <v>104.4</v>
      </c>
      <c r="D21" s="58">
        <v>95</v>
      </c>
      <c r="E21" s="58">
        <v>100.2</v>
      </c>
      <c r="F21" s="71">
        <v>98.2</v>
      </c>
      <c r="G21" s="95"/>
      <c r="H21" s="95"/>
      <c r="I21" s="95"/>
      <c r="J21" s="95"/>
      <c r="K21" s="95"/>
    </row>
    <row r="22" spans="1:11" ht="12.75">
      <c r="A22" s="30" t="s">
        <v>163</v>
      </c>
      <c r="B22" s="58">
        <v>19.6</v>
      </c>
      <c r="C22" s="58">
        <v>19.4</v>
      </c>
      <c r="D22" s="58">
        <v>18.1</v>
      </c>
      <c r="E22" s="58">
        <v>18.1</v>
      </c>
      <c r="F22" s="71">
        <v>18.2</v>
      </c>
      <c r="G22" s="95"/>
      <c r="H22" s="95"/>
      <c r="I22" s="95"/>
      <c r="J22" s="95"/>
      <c r="K22" s="95"/>
    </row>
    <row r="23" spans="1:11" ht="12.75">
      <c r="A23" s="30" t="s">
        <v>164</v>
      </c>
      <c r="B23" s="58">
        <v>62.9</v>
      </c>
      <c r="C23" s="58">
        <v>62</v>
      </c>
      <c r="D23" s="58">
        <v>56.8</v>
      </c>
      <c r="E23" s="58">
        <v>57.3</v>
      </c>
      <c r="F23" s="71">
        <v>56.6</v>
      </c>
      <c r="G23" s="95"/>
      <c r="H23" s="95"/>
      <c r="I23" s="95"/>
      <c r="J23" s="95"/>
      <c r="K23" s="95"/>
    </row>
    <row r="24" spans="1:11" ht="12.75">
      <c r="A24" s="30" t="s">
        <v>165</v>
      </c>
      <c r="B24" s="58">
        <v>7.1</v>
      </c>
      <c r="C24" s="58">
        <v>5.1</v>
      </c>
      <c r="D24" s="58">
        <v>4.3</v>
      </c>
      <c r="E24" s="58">
        <v>3.5</v>
      </c>
      <c r="F24" s="71">
        <v>2.8</v>
      </c>
      <c r="G24" s="95"/>
      <c r="H24" s="95"/>
      <c r="I24" s="95"/>
      <c r="J24" s="95"/>
      <c r="K24" s="95"/>
    </row>
    <row r="25" spans="1:11" ht="12.75">
      <c r="A25" s="30" t="s">
        <v>166</v>
      </c>
      <c r="B25" s="58">
        <v>43.1</v>
      </c>
      <c r="C25" s="58">
        <v>41.8</v>
      </c>
      <c r="D25" s="58">
        <v>39.2</v>
      </c>
      <c r="E25" s="58">
        <v>37.9</v>
      </c>
      <c r="F25" s="71">
        <v>36.6</v>
      </c>
      <c r="G25" s="95"/>
      <c r="H25" s="95"/>
      <c r="I25" s="95"/>
      <c r="J25" s="95"/>
      <c r="K25" s="95"/>
    </row>
    <row r="26" spans="1:11" ht="3" customHeight="1">
      <c r="A26" s="30"/>
      <c r="B26" s="58"/>
      <c r="C26" s="58"/>
      <c r="D26" s="58"/>
      <c r="E26" s="58"/>
      <c r="F26" s="72"/>
      <c r="G26" s="95"/>
      <c r="H26" s="95"/>
      <c r="I26" s="95"/>
      <c r="J26" s="95"/>
      <c r="K26" s="95"/>
    </row>
    <row r="27" spans="1:11" ht="13.5" customHeight="1">
      <c r="A27" s="285" t="s">
        <v>167</v>
      </c>
      <c r="B27" s="288">
        <v>325.6</v>
      </c>
      <c r="C27" s="288">
        <v>307.8</v>
      </c>
      <c r="D27" s="288">
        <v>277.2</v>
      </c>
      <c r="E27" s="288">
        <v>295.7</v>
      </c>
      <c r="F27" s="289">
        <v>289.1</v>
      </c>
      <c r="G27" s="95"/>
      <c r="H27" s="95"/>
      <c r="I27" s="95"/>
      <c r="J27" s="95"/>
      <c r="K27" s="95"/>
    </row>
    <row r="28" spans="1:11" ht="12.75">
      <c r="A28" s="30" t="s">
        <v>168</v>
      </c>
      <c r="B28" s="58">
        <v>275.7</v>
      </c>
      <c r="C28" s="58">
        <v>260.6</v>
      </c>
      <c r="D28" s="58">
        <v>234.7</v>
      </c>
      <c r="E28" s="58">
        <v>250</v>
      </c>
      <c r="F28" s="71">
        <v>244.7</v>
      </c>
      <c r="G28" s="95"/>
      <c r="H28" s="95"/>
      <c r="I28" s="95"/>
      <c r="J28" s="95"/>
      <c r="K28" s="95"/>
    </row>
    <row r="29" spans="1:11" ht="12.75">
      <c r="A29" s="30" t="s">
        <v>163</v>
      </c>
      <c r="B29" s="58">
        <v>50</v>
      </c>
      <c r="C29" s="58">
        <v>47.3</v>
      </c>
      <c r="D29" s="58">
        <v>42.5</v>
      </c>
      <c r="E29" s="58">
        <v>45.7</v>
      </c>
      <c r="F29" s="71">
        <v>44.4</v>
      </c>
      <c r="G29" s="95"/>
      <c r="H29" s="95"/>
      <c r="I29" s="95"/>
      <c r="J29" s="95"/>
      <c r="K29" s="95"/>
    </row>
    <row r="30" spans="1:11" ht="3.75" customHeight="1">
      <c r="A30" s="30"/>
      <c r="B30" s="58"/>
      <c r="C30" s="58"/>
      <c r="D30" s="58"/>
      <c r="E30" s="58"/>
      <c r="F30" s="72"/>
      <c r="G30" s="95"/>
      <c r="H30" s="95"/>
      <c r="I30" s="95"/>
      <c r="J30" s="95"/>
      <c r="K30" s="95"/>
    </row>
    <row r="31" spans="1:11" ht="16.5" customHeight="1">
      <c r="A31" s="30" t="s">
        <v>169</v>
      </c>
      <c r="B31" s="56">
        <v>163.4</v>
      </c>
      <c r="C31" s="56">
        <v>158</v>
      </c>
      <c r="D31" s="56">
        <v>146.5</v>
      </c>
      <c r="E31" s="56">
        <v>161.4</v>
      </c>
      <c r="F31" s="71">
        <v>163.6</v>
      </c>
      <c r="G31" s="95"/>
      <c r="H31" s="95"/>
      <c r="I31" s="95"/>
      <c r="J31" s="95"/>
      <c r="K31" s="95"/>
    </row>
    <row r="32" spans="1:11" ht="12.75">
      <c r="A32" s="52"/>
      <c r="B32" s="70"/>
      <c r="C32" s="70"/>
      <c r="D32" s="70"/>
      <c r="E32" s="70"/>
      <c r="F32" s="135"/>
      <c r="G32" s="95"/>
      <c r="H32" s="95"/>
      <c r="I32" s="95"/>
      <c r="J32" s="95"/>
      <c r="K32" s="95"/>
    </row>
    <row r="33" spans="1:11" ht="12.75" customHeight="1">
      <c r="A33" s="354" t="s">
        <v>189</v>
      </c>
      <c r="B33" s="356" t="s">
        <v>8</v>
      </c>
      <c r="C33" s="356" t="s">
        <v>9</v>
      </c>
      <c r="D33" s="356" t="s">
        <v>10</v>
      </c>
      <c r="E33" s="356" t="s">
        <v>11</v>
      </c>
      <c r="F33" s="333" t="s">
        <v>12</v>
      </c>
      <c r="G33" s="95"/>
      <c r="H33" s="95"/>
      <c r="I33" s="95"/>
      <c r="J33" s="95"/>
      <c r="K33" s="95"/>
    </row>
    <row r="34" spans="1:11" ht="12.75">
      <c r="A34" s="355"/>
      <c r="B34" s="357"/>
      <c r="C34" s="357"/>
      <c r="D34" s="357"/>
      <c r="E34" s="357"/>
      <c r="F34" s="334"/>
      <c r="G34" s="95"/>
      <c r="H34" s="95"/>
      <c r="I34" s="95"/>
      <c r="J34" s="95"/>
      <c r="K34" s="95"/>
    </row>
    <row r="35" spans="1:11" ht="14.25">
      <c r="A35" s="291" t="s">
        <v>187</v>
      </c>
      <c r="B35" s="310">
        <v>4952.7</v>
      </c>
      <c r="C35" s="310">
        <v>4842.2</v>
      </c>
      <c r="D35" s="288">
        <v>4856.2</v>
      </c>
      <c r="E35" s="288">
        <v>4838.6</v>
      </c>
      <c r="F35" s="313">
        <v>4826.6</v>
      </c>
      <c r="G35" s="95"/>
      <c r="H35" s="95"/>
      <c r="I35" s="95"/>
      <c r="J35" s="95"/>
      <c r="K35" s="95"/>
    </row>
    <row r="36" spans="1:11" ht="14.25">
      <c r="A36" s="102" t="s">
        <v>170</v>
      </c>
      <c r="B36" s="56">
        <v>2857.9</v>
      </c>
      <c r="C36" s="56">
        <v>2781.8</v>
      </c>
      <c r="D36" s="56">
        <v>2818.6</v>
      </c>
      <c r="E36" s="56">
        <v>2863.6</v>
      </c>
      <c r="F36" s="74">
        <v>2899.5</v>
      </c>
      <c r="G36" s="95"/>
      <c r="H36" s="95"/>
      <c r="I36" s="95"/>
      <c r="J36" s="95"/>
      <c r="K36" s="95"/>
    </row>
    <row r="37" spans="1:11" ht="12.75">
      <c r="A37" s="102" t="s">
        <v>171</v>
      </c>
      <c r="B37" s="56">
        <v>2094.8</v>
      </c>
      <c r="C37" s="56">
        <v>2060.4</v>
      </c>
      <c r="D37" s="56">
        <v>2037.6</v>
      </c>
      <c r="E37" s="56">
        <v>1975</v>
      </c>
      <c r="F37" s="63">
        <v>1927.1</v>
      </c>
      <c r="G37" s="95"/>
      <c r="H37" s="95"/>
      <c r="I37" s="95"/>
      <c r="J37" s="95"/>
      <c r="K37" s="95"/>
    </row>
    <row r="38" spans="1:11" ht="5.25" customHeight="1">
      <c r="A38" s="327"/>
      <c r="B38" s="56"/>
      <c r="C38" s="56"/>
      <c r="D38" s="56"/>
      <c r="E38" s="56"/>
      <c r="F38" s="63"/>
      <c r="G38" s="95"/>
      <c r="H38" s="95"/>
      <c r="I38" s="95"/>
      <c r="J38" s="95"/>
      <c r="K38" s="95"/>
    </row>
    <row r="39" spans="1:11" ht="12.75">
      <c r="A39" s="295" t="s">
        <v>172</v>
      </c>
      <c r="B39" s="288">
        <v>211.1</v>
      </c>
      <c r="C39" s="288">
        <v>221.8</v>
      </c>
      <c r="D39" s="288">
        <v>248.9</v>
      </c>
      <c r="E39" s="288">
        <v>272.7</v>
      </c>
      <c r="F39" s="313">
        <v>291.1</v>
      </c>
      <c r="G39" s="95"/>
      <c r="H39" s="95"/>
      <c r="I39" s="95"/>
      <c r="J39" s="95"/>
      <c r="K39" s="95"/>
    </row>
    <row r="40" spans="1:11" ht="12.75">
      <c r="A40" s="102" t="s">
        <v>173</v>
      </c>
      <c r="B40" s="56">
        <v>148.2</v>
      </c>
      <c r="C40" s="56">
        <v>146.2</v>
      </c>
      <c r="D40" s="56">
        <v>142.1</v>
      </c>
      <c r="E40" s="56">
        <v>137</v>
      </c>
      <c r="F40" s="74">
        <v>130.7</v>
      </c>
      <c r="G40" s="95"/>
      <c r="H40" s="95"/>
      <c r="I40" s="95"/>
      <c r="J40" s="95"/>
      <c r="K40" s="95"/>
    </row>
    <row r="41" spans="1:11" ht="12.75">
      <c r="A41" s="102" t="s">
        <v>174</v>
      </c>
      <c r="B41" s="56">
        <v>62.9</v>
      </c>
      <c r="C41" s="56">
        <v>75.5</v>
      </c>
      <c r="D41" s="56">
        <v>106.8</v>
      </c>
      <c r="E41" s="56">
        <v>135.6</v>
      </c>
      <c r="F41" s="74">
        <v>160.4</v>
      </c>
      <c r="G41" s="95"/>
      <c r="H41" s="95"/>
      <c r="I41" s="95"/>
      <c r="J41" s="95"/>
      <c r="K41" s="95"/>
    </row>
    <row r="42" spans="1:11" ht="5.25" customHeight="1">
      <c r="A42" s="325"/>
      <c r="B42" s="58"/>
      <c r="C42" s="58"/>
      <c r="D42" s="58"/>
      <c r="E42" s="58"/>
      <c r="F42" s="118"/>
      <c r="G42" s="95"/>
      <c r="H42" s="95"/>
      <c r="I42" s="95"/>
      <c r="J42" s="95"/>
      <c r="K42" s="95"/>
    </row>
    <row r="43" spans="1:11" ht="14.25">
      <c r="A43" s="103" t="s">
        <v>175</v>
      </c>
      <c r="B43" s="42">
        <v>0.022</v>
      </c>
      <c r="C43" s="42">
        <v>0.028</v>
      </c>
      <c r="D43" s="42">
        <v>0.022</v>
      </c>
      <c r="E43" s="42">
        <v>0.022</v>
      </c>
      <c r="F43" s="106">
        <v>0.02</v>
      </c>
      <c r="G43" s="47"/>
      <c r="H43" s="47"/>
      <c r="I43" s="47"/>
      <c r="J43" s="47"/>
      <c r="K43" s="95"/>
    </row>
    <row r="44" spans="1:11" ht="5.25" customHeight="1">
      <c r="A44" s="103"/>
      <c r="B44" s="58"/>
      <c r="C44" s="58"/>
      <c r="D44" s="58"/>
      <c r="E44" s="58"/>
      <c r="F44" s="118"/>
      <c r="G44" s="95"/>
      <c r="H44" s="95"/>
      <c r="I44" s="95"/>
      <c r="J44" s="95"/>
      <c r="K44" s="95"/>
    </row>
    <row r="45" spans="1:11" ht="14.25">
      <c r="A45" s="103" t="s">
        <v>176</v>
      </c>
      <c r="B45" s="56">
        <v>459.4</v>
      </c>
      <c r="C45" s="56">
        <v>477.1</v>
      </c>
      <c r="D45" s="56">
        <v>473.3</v>
      </c>
      <c r="E45" s="56">
        <v>465</v>
      </c>
      <c r="F45" s="63">
        <v>424.5</v>
      </c>
      <c r="G45" s="95"/>
      <c r="H45" s="95"/>
      <c r="I45" s="95"/>
      <c r="J45" s="95"/>
      <c r="K45" s="95"/>
    </row>
    <row r="46" spans="1:11" ht="14.25">
      <c r="A46" s="102" t="s">
        <v>177</v>
      </c>
      <c r="B46" s="56">
        <v>655</v>
      </c>
      <c r="C46" s="56">
        <v>673</v>
      </c>
      <c r="D46" s="56">
        <v>669.5</v>
      </c>
      <c r="E46" s="56">
        <v>643.5</v>
      </c>
      <c r="F46" s="63">
        <v>588.8</v>
      </c>
      <c r="G46" s="95"/>
      <c r="H46" s="95"/>
      <c r="I46" s="95"/>
      <c r="J46" s="95"/>
      <c r="K46" s="95"/>
    </row>
    <row r="47" spans="1:11" ht="14.25">
      <c r="A47" s="102" t="s">
        <v>178</v>
      </c>
      <c r="B47" s="56">
        <v>197.2</v>
      </c>
      <c r="C47" s="56">
        <v>209.4</v>
      </c>
      <c r="D47" s="56">
        <v>205.1</v>
      </c>
      <c r="E47" s="56">
        <v>212.3</v>
      </c>
      <c r="F47" s="63">
        <v>181.9</v>
      </c>
      <c r="G47" s="95"/>
      <c r="H47" s="95"/>
      <c r="I47" s="95"/>
      <c r="J47" s="95"/>
      <c r="K47" s="95"/>
    </row>
    <row r="48" spans="1:11" ht="14.25">
      <c r="A48" s="102" t="s">
        <v>179</v>
      </c>
      <c r="B48" s="56">
        <v>116.7</v>
      </c>
      <c r="C48" s="56">
        <v>117.5</v>
      </c>
      <c r="D48" s="56">
        <v>123.5</v>
      </c>
      <c r="E48" s="56">
        <v>123.1</v>
      </c>
      <c r="F48" s="63">
        <v>115.2</v>
      </c>
      <c r="G48" s="95"/>
      <c r="H48" s="95"/>
      <c r="I48" s="95"/>
      <c r="J48" s="95"/>
      <c r="K48" s="95"/>
    </row>
    <row r="49" spans="1:11" ht="12.75">
      <c r="A49" s="102" t="s">
        <v>180</v>
      </c>
      <c r="B49" s="105">
        <v>0.45</v>
      </c>
      <c r="C49" s="105">
        <v>0.438</v>
      </c>
      <c r="D49" s="105">
        <v>0.451</v>
      </c>
      <c r="E49" s="105">
        <v>0.448</v>
      </c>
      <c r="F49" s="106">
        <v>0.455</v>
      </c>
      <c r="G49" s="47"/>
      <c r="H49" s="47"/>
      <c r="I49" s="47"/>
      <c r="J49" s="47"/>
      <c r="K49" s="95"/>
    </row>
    <row r="50" spans="1:11" ht="5.25" customHeight="1">
      <c r="A50" s="103"/>
      <c r="B50" s="59"/>
      <c r="C50" s="59"/>
      <c r="D50" s="59"/>
      <c r="E50" s="59"/>
      <c r="F50" s="106"/>
      <c r="G50" s="95"/>
      <c r="H50" s="95"/>
      <c r="I50" s="95"/>
      <c r="J50" s="95"/>
      <c r="K50" s="95"/>
    </row>
    <row r="51" spans="1:11" ht="14.25">
      <c r="A51" s="297" t="s">
        <v>188</v>
      </c>
      <c r="B51" s="288">
        <v>2127.2</v>
      </c>
      <c r="C51" s="288">
        <v>2260</v>
      </c>
      <c r="D51" s="288">
        <v>2170.3</v>
      </c>
      <c r="E51" s="288">
        <v>2232.7</v>
      </c>
      <c r="F51" s="313">
        <v>2158.6</v>
      </c>
      <c r="G51" s="95"/>
      <c r="H51" s="95"/>
      <c r="I51" s="95"/>
      <c r="J51" s="95"/>
      <c r="K51" s="95"/>
    </row>
    <row r="52" spans="1:11" ht="5.25" customHeight="1">
      <c r="A52" s="171"/>
      <c r="B52" s="86"/>
      <c r="C52" s="86"/>
      <c r="D52" s="86"/>
      <c r="E52" s="86"/>
      <c r="F52" s="314"/>
      <c r="G52" s="95"/>
      <c r="H52" s="95"/>
      <c r="I52" s="95"/>
      <c r="J52" s="95"/>
      <c r="K52" s="95"/>
    </row>
    <row r="53" spans="1:11" ht="12.75" customHeight="1">
      <c r="A53" s="299" t="s">
        <v>181</v>
      </c>
      <c r="B53" s="311">
        <v>609.8</v>
      </c>
      <c r="C53" s="311">
        <v>613.8</v>
      </c>
      <c r="D53" s="311">
        <v>588.5</v>
      </c>
      <c r="E53" s="311">
        <v>656.3</v>
      </c>
      <c r="F53" s="315">
        <v>609</v>
      </c>
      <c r="G53" s="95"/>
      <c r="H53" s="95"/>
      <c r="I53" s="95"/>
      <c r="J53" s="95"/>
      <c r="K53" s="95"/>
    </row>
    <row r="54" spans="1:11" ht="12.75" customHeight="1">
      <c r="A54" s="88"/>
      <c r="E54" s="49"/>
      <c r="F54" s="184"/>
      <c r="G54" s="95"/>
      <c r="H54" s="95"/>
      <c r="I54" s="95"/>
      <c r="J54" s="95"/>
      <c r="K54" s="95"/>
    </row>
    <row r="55" spans="1:11" ht="12.75" customHeight="1">
      <c r="A55" s="354" t="s">
        <v>182</v>
      </c>
      <c r="B55" s="356" t="s">
        <v>8</v>
      </c>
      <c r="C55" s="356" t="s">
        <v>9</v>
      </c>
      <c r="D55" s="356" t="s">
        <v>10</v>
      </c>
      <c r="E55" s="356" t="s">
        <v>11</v>
      </c>
      <c r="F55" s="333" t="s">
        <v>12</v>
      </c>
      <c r="G55" s="95"/>
      <c r="H55" s="95"/>
      <c r="I55" s="95"/>
      <c r="J55" s="95"/>
      <c r="K55" s="95"/>
    </row>
    <row r="56" spans="1:11" ht="12.75" customHeight="1">
      <c r="A56" s="355"/>
      <c r="B56" s="357"/>
      <c r="C56" s="357"/>
      <c r="D56" s="357"/>
      <c r="E56" s="357"/>
      <c r="F56" s="334"/>
      <c r="G56" s="95"/>
      <c r="H56" s="95"/>
      <c r="I56" s="95"/>
      <c r="J56" s="95"/>
      <c r="K56" s="95"/>
    </row>
    <row r="57" spans="1:11" ht="12.75" customHeight="1">
      <c r="A57" s="326" t="s">
        <v>202</v>
      </c>
      <c r="B57" s="293">
        <v>645.7</v>
      </c>
      <c r="C57" s="293">
        <v>708.6</v>
      </c>
      <c r="D57" s="312">
        <v>781.1</v>
      </c>
      <c r="E57" s="312">
        <v>880.4</v>
      </c>
      <c r="F57" s="303">
        <v>947.7</v>
      </c>
      <c r="G57" s="95"/>
      <c r="H57" s="95"/>
      <c r="I57" s="95"/>
      <c r="J57" s="95"/>
      <c r="K57" s="95"/>
    </row>
    <row r="58" spans="1:11" ht="12.75" customHeight="1">
      <c r="A58" s="102" t="s">
        <v>183</v>
      </c>
      <c r="B58" s="62">
        <v>227.6</v>
      </c>
      <c r="C58" s="62">
        <v>257.9</v>
      </c>
      <c r="D58" s="62">
        <v>286.4</v>
      </c>
      <c r="E58" s="62">
        <v>334.5</v>
      </c>
      <c r="F58" s="74">
        <v>380.3</v>
      </c>
      <c r="G58" s="95"/>
      <c r="H58" s="95"/>
      <c r="I58" s="95"/>
      <c r="J58" s="95"/>
      <c r="K58" s="95"/>
    </row>
    <row r="59" spans="1:11" ht="12.75" customHeight="1">
      <c r="A59" s="104" t="s">
        <v>171</v>
      </c>
      <c r="B59" s="64">
        <v>418.1</v>
      </c>
      <c r="C59" s="64">
        <v>450.6</v>
      </c>
      <c r="D59" s="64">
        <v>494.6</v>
      </c>
      <c r="E59" s="64">
        <v>545.9</v>
      </c>
      <c r="F59" s="65">
        <v>567.4</v>
      </c>
      <c r="G59" s="95"/>
      <c r="H59" s="95"/>
      <c r="I59" s="95"/>
      <c r="J59" s="95"/>
      <c r="K59" s="95"/>
    </row>
    <row r="60" spans="1:11" ht="12.75">
      <c r="A60" s="32"/>
      <c r="E60" s="49"/>
      <c r="F60" s="184"/>
      <c r="G60" s="95"/>
      <c r="H60" s="95"/>
      <c r="I60" s="95"/>
      <c r="J60" s="95"/>
      <c r="K60" s="95"/>
    </row>
    <row r="61" spans="1:11" ht="12.75">
      <c r="A61" s="354" t="s">
        <v>184</v>
      </c>
      <c r="B61" s="356" t="s">
        <v>8</v>
      </c>
      <c r="C61" s="356" t="s">
        <v>9</v>
      </c>
      <c r="D61" s="356" t="s">
        <v>10</v>
      </c>
      <c r="E61" s="356" t="s">
        <v>11</v>
      </c>
      <c r="F61" s="333" t="s">
        <v>12</v>
      </c>
      <c r="G61" s="95"/>
      <c r="H61" s="95"/>
      <c r="I61" s="95"/>
      <c r="J61" s="95"/>
      <c r="K61" s="95"/>
    </row>
    <row r="62" spans="1:11" ht="12.75">
      <c r="A62" s="355"/>
      <c r="B62" s="357"/>
      <c r="C62" s="357"/>
      <c r="D62" s="357"/>
      <c r="E62" s="357"/>
      <c r="F62" s="334"/>
      <c r="G62" s="95"/>
      <c r="H62" s="95"/>
      <c r="I62" s="95"/>
      <c r="J62" s="95"/>
      <c r="K62" s="95"/>
    </row>
    <row r="63" spans="1:11" ht="12.75">
      <c r="A63" s="50" t="s">
        <v>5</v>
      </c>
      <c r="B63" s="66">
        <v>7966.7</v>
      </c>
      <c r="C63" s="66">
        <v>7647</v>
      </c>
      <c r="D63" s="66">
        <v>7133</v>
      </c>
      <c r="E63" s="66">
        <v>6935.7</v>
      </c>
      <c r="F63" s="84">
        <v>6902.1</v>
      </c>
      <c r="G63" s="95"/>
      <c r="H63" s="95"/>
      <c r="I63" s="95"/>
      <c r="J63" s="95"/>
      <c r="K63" s="95"/>
    </row>
    <row r="64" spans="1:11" ht="12.75" customHeight="1">
      <c r="A64" s="51" t="s">
        <v>4</v>
      </c>
      <c r="B64" s="66">
        <v>411</v>
      </c>
      <c r="C64" s="66">
        <v>408</v>
      </c>
      <c r="D64" s="66">
        <v>408</v>
      </c>
      <c r="E64" s="66">
        <v>407.5</v>
      </c>
      <c r="F64" s="85">
        <v>400</v>
      </c>
      <c r="G64" s="95"/>
      <c r="H64" s="95"/>
      <c r="I64" s="95"/>
      <c r="J64" s="95"/>
      <c r="K64" s="95"/>
    </row>
    <row r="65" spans="1:11" ht="12.75" customHeight="1">
      <c r="A65" s="51" t="s">
        <v>185</v>
      </c>
      <c r="B65" s="66">
        <v>269.6</v>
      </c>
      <c r="C65" s="66">
        <v>243</v>
      </c>
      <c r="D65" s="66">
        <v>175</v>
      </c>
      <c r="E65" s="66">
        <v>178</v>
      </c>
      <c r="F65" s="85">
        <v>169.8</v>
      </c>
      <c r="G65" s="95"/>
      <c r="H65" s="95"/>
      <c r="I65" s="95"/>
      <c r="J65" s="95"/>
      <c r="K65" s="95"/>
    </row>
    <row r="66" spans="1:11" ht="5.25" customHeight="1">
      <c r="A66" s="51"/>
      <c r="B66" s="66"/>
      <c r="C66" s="66"/>
      <c r="D66" s="66"/>
      <c r="E66" s="66"/>
      <c r="F66" s="68"/>
      <c r="G66" s="95"/>
      <c r="H66" s="95"/>
      <c r="I66" s="95"/>
      <c r="J66" s="95"/>
      <c r="K66" s="95"/>
    </row>
    <row r="67" spans="1:11" ht="12.75">
      <c r="A67" s="305" t="s">
        <v>186</v>
      </c>
      <c r="B67" s="306">
        <v>8647.3</v>
      </c>
      <c r="C67" s="306">
        <v>8298</v>
      </c>
      <c r="D67" s="306">
        <v>7716</v>
      </c>
      <c r="E67" s="306">
        <v>7521.2</v>
      </c>
      <c r="F67" s="307">
        <v>7471.8</v>
      </c>
      <c r="G67" s="95"/>
      <c r="H67" s="95"/>
      <c r="I67" s="95"/>
      <c r="J67" s="95"/>
      <c r="K67" s="95"/>
    </row>
    <row r="68" spans="1:6" ht="14.25">
      <c r="A68" s="32"/>
      <c r="B68" s="114"/>
      <c r="F68" s="39"/>
    </row>
    <row r="69" spans="1:245" ht="12.75" customHeight="1">
      <c r="A69" s="39" t="s">
        <v>190</v>
      </c>
      <c r="C69" s="39"/>
      <c r="D69" s="39"/>
      <c r="E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row>
    <row r="70" spans="1:245" ht="12.75" customHeight="1">
      <c r="A70" s="39" t="s">
        <v>191</v>
      </c>
      <c r="C70" s="39"/>
      <c r="D70" s="39"/>
      <c r="E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row>
    <row r="71" spans="1:245" ht="12.75" customHeight="1">
      <c r="A71" s="39" t="s">
        <v>6</v>
      </c>
      <c r="C71" s="39"/>
      <c r="D71" s="39"/>
      <c r="E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row>
    <row r="72" spans="1:245" ht="12.75" customHeight="1">
      <c r="A72" s="39" t="s">
        <v>192</v>
      </c>
      <c r="C72" s="39"/>
      <c r="D72" s="39"/>
      <c r="E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row>
    <row r="73" spans="1:245" ht="12.75" customHeight="1">
      <c r="A73" s="39" t="s">
        <v>193</v>
      </c>
      <c r="C73" s="39"/>
      <c r="D73" s="39"/>
      <c r="E73" s="39"/>
      <c r="G73" s="13"/>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row>
    <row r="74" spans="1:7" ht="12.75" customHeight="1">
      <c r="A74" s="39" t="s">
        <v>194</v>
      </c>
      <c r="G74" s="13"/>
    </row>
    <row r="75" spans="1:9" ht="25.5" customHeight="1">
      <c r="A75" s="344" t="s">
        <v>195</v>
      </c>
      <c r="B75" s="344"/>
      <c r="C75" s="344"/>
      <c r="D75" s="344"/>
      <c r="E75" s="344"/>
      <c r="F75" s="344"/>
      <c r="G75" s="344"/>
      <c r="H75" s="13"/>
      <c r="I75" s="13"/>
    </row>
    <row r="76" spans="1:7" ht="12.75" customHeight="1">
      <c r="A76" s="39" t="s">
        <v>196</v>
      </c>
      <c r="B76" s="13"/>
      <c r="C76" s="13"/>
      <c r="D76" s="13"/>
      <c r="E76" s="13"/>
      <c r="F76" s="13"/>
      <c r="G76" s="87"/>
    </row>
    <row r="77" spans="1:8" ht="28.5" customHeight="1">
      <c r="A77" s="344" t="s">
        <v>203</v>
      </c>
      <c r="B77" s="344"/>
      <c r="C77" s="344"/>
      <c r="D77" s="344"/>
      <c r="E77" s="344"/>
      <c r="F77" s="344"/>
      <c r="G77" s="344"/>
      <c r="H77" s="189"/>
    </row>
    <row r="78" spans="1:5" ht="12.75" customHeight="1">
      <c r="A78" s="13" t="s">
        <v>198</v>
      </c>
      <c r="B78" s="13"/>
      <c r="C78" s="13"/>
      <c r="D78" s="13"/>
      <c r="E78" s="87"/>
    </row>
    <row r="79" spans="1:13" ht="25.5" customHeight="1">
      <c r="A79" s="344" t="s">
        <v>199</v>
      </c>
      <c r="B79" s="344"/>
      <c r="C79" s="344"/>
      <c r="D79" s="344"/>
      <c r="E79" s="344"/>
      <c r="F79" s="344"/>
      <c r="G79" s="344"/>
      <c r="H79" s="13"/>
      <c r="I79" s="87"/>
      <c r="J79" s="87"/>
      <c r="K79" s="87"/>
      <c r="L79" s="87"/>
      <c r="M79" s="87"/>
    </row>
    <row r="80" spans="1:8" ht="12.75" customHeight="1">
      <c r="A80" s="38" t="s">
        <v>200</v>
      </c>
      <c r="B80" s="38"/>
      <c r="C80" s="38"/>
      <c r="D80" s="38"/>
      <c r="H80" s="13"/>
    </row>
    <row r="81" spans="1:4" ht="12.75" customHeight="1">
      <c r="A81" s="344" t="s">
        <v>201</v>
      </c>
      <c r="B81" s="344"/>
      <c r="C81" s="344"/>
      <c r="D81" s="27"/>
    </row>
    <row r="82" spans="1:6" ht="12.75">
      <c r="A82" s="33"/>
      <c r="F82" s="34"/>
    </row>
    <row r="83" spans="1:6" ht="12.75">
      <c r="A83" s="33"/>
      <c r="F83" s="34"/>
    </row>
    <row r="84" spans="1:6" ht="12.75">
      <c r="A84" s="36"/>
      <c r="F84" s="34"/>
    </row>
    <row r="85" ht="12.75">
      <c r="F85" s="35"/>
    </row>
    <row r="86" ht="12.75">
      <c r="F86" s="36"/>
    </row>
    <row r="87" ht="12.75">
      <c r="F87" s="37"/>
    </row>
    <row r="88" ht="12.75">
      <c r="F88" s="37"/>
    </row>
    <row r="89" ht="12.75">
      <c r="F89" s="37"/>
    </row>
    <row r="90" ht="12.75">
      <c r="F90" s="37"/>
    </row>
    <row r="91" ht="12.75">
      <c r="F91" s="37"/>
    </row>
    <row r="92" ht="12.75">
      <c r="F92" s="36"/>
    </row>
  </sheetData>
  <mergeCells count="28">
    <mergeCell ref="F1:F2"/>
    <mergeCell ref="F33:F34"/>
    <mergeCell ref="F55:F56"/>
    <mergeCell ref="F61:F62"/>
    <mergeCell ref="A75:G75"/>
    <mergeCell ref="A77:G77"/>
    <mergeCell ref="A79:G79"/>
    <mergeCell ref="A81:C81"/>
    <mergeCell ref="B55:B56"/>
    <mergeCell ref="B61:B62"/>
    <mergeCell ref="A1:A2"/>
    <mergeCell ref="A33:A34"/>
    <mergeCell ref="A55:A56"/>
    <mergeCell ref="A61:A62"/>
    <mergeCell ref="B1:B2"/>
    <mergeCell ref="B33:B34"/>
    <mergeCell ref="E1:E2"/>
    <mergeCell ref="E33:E34"/>
    <mergeCell ref="E55:E56"/>
    <mergeCell ref="E61:E62"/>
    <mergeCell ref="C1:C2"/>
    <mergeCell ref="C33:C34"/>
    <mergeCell ref="C55:C56"/>
    <mergeCell ref="C61:C62"/>
    <mergeCell ref="D1:D2"/>
    <mergeCell ref="D33:D34"/>
    <mergeCell ref="D55:D56"/>
    <mergeCell ref="D61:D62"/>
  </mergeCells>
  <printOptions/>
  <pageMargins left="0.7480314960629921" right="0.7480314960629921" top="0.984251968503937" bottom="0.7874015748031497" header="0.5118110236220472" footer="0.3937007874015748"/>
  <pageSetup fitToHeight="1" fitToWidth="1" horizontalDpi="600" verticalDpi="600" orientation="landscape" paperSize="9" scale="47" r:id="rId2"/>
  <headerFooter alignWithMargins="0">
    <oddHeader>&amp;L&amp;"Telefonica Text,Regular"&amp;14Telefónica O2 Czech Republic - FACTS AND FIGURES&amp;R&amp;G</oddHeader>
    <oddFooter>&amp;L&amp;"Telefonica Text,Bold"Investor Relations&amp;"Telefonica Text,Regular"
Tel: +420 271 462 076, +420 271 462 169&amp;C&amp;"Telefonica Text,Regular"e-mail: investor.relations@o2.com&amp;R&amp;"Telefonica Text,Regular"12th May 2011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2011-05-10T11:23:34Z</cp:lastPrinted>
  <dcterms:created xsi:type="dcterms:W3CDTF">2006-01-23T13:06:21Z</dcterms:created>
  <dcterms:modified xsi:type="dcterms:W3CDTF">2011-05-11T11:36:45Z</dcterms:modified>
  <cp:category/>
  <cp:version/>
  <cp:contentType/>
  <cp:contentStatus/>
</cp:coreProperties>
</file>